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150" activeTab="0"/>
  </bookViews>
  <sheets>
    <sheet name="汇总表" sheetId="1" r:id="rId1"/>
  </sheets>
  <definedNames>
    <definedName name="_xlnm.Print_Titles" localSheetId="0">'汇总表'!$2:$2</definedName>
  </definedNames>
  <calcPr fullCalcOnLoad="1"/>
</workbook>
</file>

<file path=xl/sharedStrings.xml><?xml version="1.0" encoding="utf-8"?>
<sst xmlns="http://schemas.openxmlformats.org/spreadsheetml/2006/main" count="668" uniqueCount="536">
  <si>
    <t>姓名</t>
  </si>
  <si>
    <t>申报项目名称</t>
  </si>
  <si>
    <t>工号</t>
  </si>
  <si>
    <t>部门</t>
  </si>
  <si>
    <t>专职导师</t>
  </si>
  <si>
    <t>06174</t>
  </si>
  <si>
    <t>王子龙</t>
  </si>
  <si>
    <t>高倍聚光光伏系统的热控制研究</t>
  </si>
  <si>
    <t>吴睿</t>
  </si>
  <si>
    <t>PEMFC阴极气体通道和气体扩散层两相流动耦合特性</t>
  </si>
  <si>
    <t>06158</t>
  </si>
  <si>
    <t>06202</t>
  </si>
  <si>
    <t>吴文广</t>
  </si>
  <si>
    <t>06205</t>
  </si>
  <si>
    <t>杨荟楠</t>
  </si>
  <si>
    <t>尿素水溶液液膜多参数同步测量方法研究</t>
  </si>
  <si>
    <t>06153</t>
  </si>
  <si>
    <t>孙丽</t>
  </si>
  <si>
    <t>3</t>
  </si>
  <si>
    <t>4</t>
  </si>
  <si>
    <t>5</t>
  </si>
  <si>
    <t>6</t>
  </si>
  <si>
    <t>8</t>
  </si>
  <si>
    <t>AuAg双金属纳米颗粒的结构可控合成及其SPR性能研究</t>
  </si>
  <si>
    <t>南国防</t>
  </si>
  <si>
    <t>透平叶片动力特性研究</t>
  </si>
  <si>
    <t>06100</t>
  </si>
  <si>
    <t>陈军</t>
  </si>
  <si>
    <t>宽带腔增强光谱测量二次有机气溶胶近紫外消光特性研究</t>
  </si>
  <si>
    <t>06162</t>
  </si>
  <si>
    <t>林郁郁</t>
  </si>
  <si>
    <t>生物质催化热解反应机理的量子化学研究</t>
  </si>
  <si>
    <t>王治云</t>
  </si>
  <si>
    <t>自维持振荡流动强化换热研究</t>
  </si>
  <si>
    <t>06106</t>
  </si>
  <si>
    <t>7</t>
  </si>
  <si>
    <t>9</t>
  </si>
  <si>
    <t>1</t>
  </si>
  <si>
    <t>能源</t>
  </si>
  <si>
    <t>崔国民</t>
  </si>
  <si>
    <t>蔡小舒</t>
  </si>
  <si>
    <t>张华</t>
  </si>
  <si>
    <t>戴韧</t>
  </si>
  <si>
    <t>杨茉</t>
  </si>
  <si>
    <t>苏文献</t>
  </si>
  <si>
    <t>金晶</t>
  </si>
  <si>
    <t>06051</t>
  </si>
  <si>
    <t>06060</t>
  </si>
  <si>
    <t>光电</t>
  </si>
  <si>
    <t>陶春先</t>
  </si>
  <si>
    <t>应用于痕量元素分析的高灵敏宽光谱紫外CCD探测器</t>
  </si>
  <si>
    <t>邵建达</t>
  </si>
  <si>
    <t>2</t>
  </si>
  <si>
    <t>06201</t>
  </si>
  <si>
    <t>姚恒</t>
  </si>
  <si>
    <t>数字图像真实性鉴定技术研究</t>
  </si>
  <si>
    <t>刘牮</t>
  </si>
  <si>
    <t>06204</t>
  </si>
  <si>
    <t>宋燕</t>
  </si>
  <si>
    <t>基于网路通信的分布式约束模型预测控制研究</t>
  </si>
  <si>
    <t>魏国亮</t>
  </si>
  <si>
    <t>06105</t>
  </si>
  <si>
    <t>陈勤妙</t>
  </si>
  <si>
    <t>窦晓鸣</t>
  </si>
  <si>
    <t>06173</t>
  </si>
  <si>
    <t>王琦</t>
  </si>
  <si>
    <t>导模共振生物传感器光学特性的研究</t>
  </si>
  <si>
    <t>庄松林</t>
  </si>
  <si>
    <t>06152</t>
  </si>
  <si>
    <t>臧小飞</t>
  </si>
  <si>
    <t>变换光学在太赫兹定向天线设计中的应用研究</t>
  </si>
  <si>
    <t>朱亦鸣</t>
  </si>
  <si>
    <t>06078</t>
  </si>
  <si>
    <t>焦新兵</t>
  </si>
  <si>
    <t>基于偏磁薄膜矫正的石榴石型法拉第效应传感器研究</t>
  </si>
  <si>
    <t>马立新</t>
  </si>
  <si>
    <t>序号</t>
  </si>
  <si>
    <t>霍良安</t>
  </si>
  <si>
    <t>新媒介影响下的突发事件不实信息传播机理与动态控制策略研究</t>
  </si>
  <si>
    <t>06161</t>
  </si>
  <si>
    <t>06053</t>
  </si>
  <si>
    <t>左晶晶</t>
  </si>
  <si>
    <t>科技型大学生创业者创业绩效的影响机制研究：基于社会网络、社会胜任力和主动性人格的视角</t>
  </si>
  <si>
    <t>孙绍荣</t>
  </si>
  <si>
    <t>06096</t>
  </si>
  <si>
    <t>李学迁</t>
  </si>
  <si>
    <t>我国汽车再制造逆向物流的影响因素与激励政策研究</t>
  </si>
  <si>
    <t>高  岩</t>
  </si>
  <si>
    <t>06104</t>
  </si>
  <si>
    <t>何建佳</t>
  </si>
  <si>
    <t>基于自旋玻璃的社会供需网的演化机制研究</t>
  </si>
  <si>
    <t>徐福缘</t>
  </si>
  <si>
    <t>马  良</t>
  </si>
  <si>
    <t>06200</t>
  </si>
  <si>
    <t>耿秀丽</t>
  </si>
  <si>
    <t>面向产品服务系统的价值映射与配置系统建模研究</t>
  </si>
  <si>
    <t>叶春明</t>
  </si>
  <si>
    <t>06207</t>
  </si>
  <si>
    <t>邱进军</t>
  </si>
  <si>
    <t>刘劲松</t>
  </si>
  <si>
    <t>06197</t>
  </si>
  <si>
    <t>周媛</t>
  </si>
  <si>
    <t>液晶微流体驱动的新型微驱动器的驱动机理研究</t>
  </si>
  <si>
    <t>李郝林</t>
  </si>
  <si>
    <t>06056</t>
  </si>
  <si>
    <t>姜晨</t>
  </si>
  <si>
    <t>基于声发射信号的光学玻璃延性域磨削监测机理研究</t>
  </si>
  <si>
    <t>未标定机器人视觉控制系统中复数神经网络的协调算法问题研究</t>
  </si>
  <si>
    <t>06193</t>
  </si>
  <si>
    <t>倪静</t>
  </si>
  <si>
    <t>静偏应力对饱和软粘土在循环荷载作用下特性影响的研究</t>
  </si>
  <si>
    <t>陈有亮</t>
  </si>
  <si>
    <t>06167</t>
  </si>
  <si>
    <t>徐苏云</t>
  </si>
  <si>
    <t>低压电场强化脂肪酸厌氧氧化产甲烷及其对种间电子传递的促进机制</t>
  </si>
  <si>
    <t>张道方</t>
  </si>
  <si>
    <t>06079</t>
  </si>
  <si>
    <t>卞虹</t>
  </si>
  <si>
    <t>对罗伯特·瓦尔泽柏林三部曲中的主体问题研究</t>
  </si>
  <si>
    <t>李崇艺</t>
  </si>
  <si>
    <t>06097</t>
  </si>
  <si>
    <t>周磊</t>
  </si>
  <si>
    <t>德语专业基础阶段教学研究</t>
  </si>
  <si>
    <t>06141</t>
  </si>
  <si>
    <t>程雪芳</t>
  </si>
  <si>
    <t>莎士比亚非戏剧诗的修辞研究</t>
  </si>
  <si>
    <t>金文宁</t>
  </si>
  <si>
    <t>06136</t>
  </si>
  <si>
    <t>06155</t>
  </si>
  <si>
    <t>06156</t>
  </si>
  <si>
    <t>06163</t>
  </si>
  <si>
    <t>06157</t>
  </si>
  <si>
    <t>06133</t>
  </si>
  <si>
    <t>理学院</t>
  </si>
  <si>
    <t>缪煜清</t>
  </si>
  <si>
    <t>赵春艳</t>
  </si>
  <si>
    <t>随机约束满足问题的结构特征和算法分析</t>
  </si>
  <si>
    <t>张卫国</t>
  </si>
  <si>
    <t>张晶晶</t>
  </si>
  <si>
    <t>半参数变系数度量误差模型的研究</t>
  </si>
  <si>
    <t>贾高</t>
  </si>
  <si>
    <t>安雅睿</t>
  </si>
  <si>
    <t>基于复合纳米材料的电化学传感器在突触核蛋白中的研究</t>
  </si>
  <si>
    <t>李洋</t>
  </si>
  <si>
    <t>正倒向随机微分方程的高精度数值方法的研究</t>
  </si>
  <si>
    <t>熊非</t>
  </si>
  <si>
    <t>维生素H全合成中关键反应的分析</t>
  </si>
  <si>
    <t>张淑平</t>
  </si>
  <si>
    <t>张思汇</t>
  </si>
  <si>
    <t>极值拟共形映射与渐近Teichmuller空间相关问题</t>
  </si>
  <si>
    <t>06102</t>
  </si>
  <si>
    <t>石萍</t>
  </si>
  <si>
    <t>基于智能人机交互的床旁饮食护理机器人研究</t>
  </si>
  <si>
    <t>喻洪流</t>
  </si>
  <si>
    <t>06175</t>
  </si>
  <si>
    <t>张建国</t>
  </si>
  <si>
    <t>基于能荷提高毕赤酵母表达黑曲霉疏水蛋白的研究</t>
  </si>
  <si>
    <t>徐斐</t>
  </si>
  <si>
    <t>06165</t>
  </si>
  <si>
    <t>袁敏</t>
  </si>
  <si>
    <t>酶法提高重金属检测灵敏度的研究</t>
  </si>
  <si>
    <t>06046</t>
  </si>
  <si>
    <t>网络教育资源与传播平台的契合度研究</t>
  </si>
  <si>
    <t>06135</t>
  </si>
  <si>
    <t>应群</t>
  </si>
  <si>
    <t>传统皮影艺术与当代新物料结合的可能性及应用研究</t>
  </si>
  <si>
    <t>任健</t>
  </si>
  <si>
    <t>梁婷婷</t>
  </si>
  <si>
    <t>06077</t>
  </si>
  <si>
    <t>周婧</t>
  </si>
  <si>
    <t>基于APP应用中的设计拓展研究</t>
  </si>
  <si>
    <t>应雷</t>
  </si>
  <si>
    <t>06154</t>
  </si>
  <si>
    <t>王文举</t>
  </si>
  <si>
    <t>三维模型水印技术研究</t>
  </si>
  <si>
    <t>孙刘杰</t>
  </si>
  <si>
    <t>06143</t>
  </si>
  <si>
    <t>李明霞</t>
  </si>
  <si>
    <t>建国以来上海出版人出版思想研究</t>
  </si>
  <si>
    <t>施勇勤</t>
  </si>
  <si>
    <t>管理</t>
  </si>
  <si>
    <t>机械</t>
  </si>
  <si>
    <t>环境</t>
  </si>
  <si>
    <t>外语</t>
  </si>
  <si>
    <t>出版</t>
  </si>
  <si>
    <t>医疗</t>
  </si>
  <si>
    <t>06134</t>
  </si>
  <si>
    <t>宋青红</t>
  </si>
  <si>
    <t>民族救亡与社会变迁视野下的女性精英群体研究（1936-1945）</t>
  </si>
  <si>
    <t>06122</t>
  </si>
  <si>
    <t>章羽</t>
  </si>
  <si>
    <t>非理性因素在大学生道德养成中的作用机制研究</t>
  </si>
  <si>
    <t>庄士成</t>
  </si>
  <si>
    <t>06132</t>
  </si>
  <si>
    <t>温晓春</t>
  </si>
  <si>
    <t>20世纪90年代以来拉美左派的新马克思主义及其社会主义观研究</t>
  </si>
  <si>
    <t xml:space="preserve">  庄士成</t>
  </si>
  <si>
    <t>社科</t>
  </si>
  <si>
    <t>06170</t>
  </si>
  <si>
    <t>朱敏</t>
  </si>
  <si>
    <t>疏水性介孔生物活性玻璃用于骨结核术后利福平原位化疗</t>
  </si>
  <si>
    <t>朱钰方</t>
  </si>
  <si>
    <t>潘登</t>
  </si>
  <si>
    <t>06082</t>
  </si>
  <si>
    <t>李翔</t>
  </si>
  <si>
    <t>新型含稀土块体铁基非软磁合金的研究</t>
  </si>
  <si>
    <t>06181</t>
  </si>
  <si>
    <t>何美凤</t>
  </si>
  <si>
    <t>MG/AL界面原子扩散的加速分子动力学模拟及其实验研究</t>
  </si>
  <si>
    <t>06191</t>
  </si>
  <si>
    <t>江鸿</t>
  </si>
  <si>
    <t>镍基耐蚀INCONE1690合金高温变形组织演变特征与机理</t>
  </si>
  <si>
    <t>雷君相</t>
  </si>
  <si>
    <t>中国学习者如何更有效地利用德语语音特点来听写单词</t>
  </si>
  <si>
    <t>06020</t>
  </si>
  <si>
    <t>张冰</t>
  </si>
  <si>
    <t>中德青年网络社交行为比较研究</t>
  </si>
  <si>
    <t>钱燕云</t>
  </si>
  <si>
    <t>06196</t>
  </si>
  <si>
    <t>郑彧</t>
  </si>
  <si>
    <t>李树山</t>
  </si>
  <si>
    <t>06119</t>
  </si>
  <si>
    <t>闫小磊</t>
  </si>
  <si>
    <t>基于项目实训理念下的高校一年级班团学生干部培养机制研究</t>
  </si>
  <si>
    <t>06151</t>
  </si>
  <si>
    <t>施冰心</t>
  </si>
  <si>
    <t>新媒体发展视域下大学生虚拟党支部的实效性研究</t>
  </si>
  <si>
    <t>06189</t>
  </si>
  <si>
    <t>陈立国</t>
  </si>
  <si>
    <t>当代上海大学生中国梦实证研究--兼论如何以中国梦引领大学生职业生涯发展规划</t>
  </si>
  <si>
    <t>06144</t>
  </si>
  <si>
    <t>刘鹏</t>
  </si>
  <si>
    <t>中外合作办学视域下大学生领导力培养方法的创新研究</t>
  </si>
  <si>
    <t>06150</t>
  </si>
  <si>
    <t>占译</t>
  </si>
  <si>
    <t>上海市高校研究生教育国际化研究--观念。制度与人才</t>
  </si>
  <si>
    <t>06171</t>
  </si>
  <si>
    <t>陈颖</t>
  </si>
  <si>
    <t>完善留学生服务管理机制--中日高校国际学生管理比较研究</t>
  </si>
  <si>
    <t>06110</t>
  </si>
  <si>
    <t>张卫</t>
  </si>
  <si>
    <t>“90后”大学生网络生活特点研究</t>
  </si>
  <si>
    <t>白苏娣</t>
  </si>
  <si>
    <t>吴建安</t>
  </si>
  <si>
    <t>李建东</t>
  </si>
  <si>
    <t>胡绪明</t>
  </si>
  <si>
    <t>张爱阳</t>
  </si>
  <si>
    <t>李祥永</t>
  </si>
  <si>
    <t>14</t>
  </si>
  <si>
    <t>15</t>
  </si>
  <si>
    <t>16</t>
  </si>
  <si>
    <t>17</t>
  </si>
  <si>
    <t>18</t>
  </si>
  <si>
    <t>19</t>
  </si>
  <si>
    <t>12214</t>
  </si>
  <si>
    <t>胡悦琳</t>
  </si>
  <si>
    <t>人机互动环境下的声音设计</t>
  </si>
  <si>
    <t>罗立梅</t>
  </si>
  <si>
    <t>12229</t>
  </si>
  <si>
    <t>任娟</t>
  </si>
  <si>
    <t>我国出版业上市公司多元化战略对企业效率的影响研究</t>
  </si>
  <si>
    <t>陈达凯</t>
  </si>
  <si>
    <t>11214</t>
  </si>
  <si>
    <t>俞小红</t>
  </si>
  <si>
    <t>关于在高职高专构建有“品牌特色”的第二英语口语课堂的探索</t>
  </si>
  <si>
    <t>张荣根</t>
  </si>
  <si>
    <t>12227</t>
  </si>
  <si>
    <t>程蕾</t>
  </si>
  <si>
    <t>自我觉知对高职生心理健康的影响</t>
  </si>
  <si>
    <t>马前锋</t>
  </si>
  <si>
    <t>11111</t>
  </si>
  <si>
    <t>程峰</t>
  </si>
  <si>
    <t>中澳高职院校通识教育模式的比较研究</t>
  </si>
  <si>
    <t>罗尧成</t>
  </si>
  <si>
    <t>12221</t>
  </si>
  <si>
    <t>彭颖</t>
  </si>
  <si>
    <t>高职院校中外合作办学项目英语课程教学的探索与研究</t>
  </si>
  <si>
    <t>蔺学才</t>
  </si>
  <si>
    <t>10</t>
  </si>
  <si>
    <t>12217</t>
  </si>
  <si>
    <t>程思思</t>
  </si>
  <si>
    <t>户外感应式互动广告研究与设计</t>
  </si>
  <si>
    <t>冯玉瑾</t>
  </si>
  <si>
    <t>11</t>
  </si>
  <si>
    <t>12</t>
  </si>
  <si>
    <t>13</t>
  </si>
  <si>
    <t>版专</t>
  </si>
  <si>
    <t>120326</t>
  </si>
  <si>
    <t>高亚罕</t>
  </si>
  <si>
    <t>OSAHS小儿睡眠诊断辅助系统基础研究</t>
  </si>
  <si>
    <t>钱锋</t>
  </si>
  <si>
    <t>120328</t>
  </si>
  <si>
    <t>严加勇</t>
  </si>
  <si>
    <t>基于解剖知识的淋巴结自动检测方法及关键技术研究</t>
  </si>
  <si>
    <t>何培忠</t>
  </si>
  <si>
    <t>120323</t>
  </si>
  <si>
    <t>光电容积脉搏波幅度和形态抗干扰性的对比实验研究</t>
  </si>
  <si>
    <t>单纯玉</t>
  </si>
  <si>
    <t>120327</t>
  </si>
  <si>
    <t>基于主动轮廓模型和水平集的医学图像分割方法研究</t>
  </si>
  <si>
    <t>徐小萍</t>
  </si>
  <si>
    <t>120329</t>
  </si>
  <si>
    <t>梁蓓蓓</t>
  </si>
  <si>
    <t>核磁共振靶向造影成像技术在肿瘤研究中的应用</t>
  </si>
  <si>
    <t>汪红志</t>
  </si>
  <si>
    <t>120324</t>
  </si>
  <si>
    <t>完善我国体外诊断试剂监管制度建设的研究</t>
  </si>
  <si>
    <t>129017</t>
  </si>
  <si>
    <t>中美医疗器械不良事件监测机制的对照与研究</t>
  </si>
  <si>
    <t>丁  勇</t>
  </si>
  <si>
    <t>医专</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</si>
  <si>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</si>
  <si>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</si>
  <si>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</si>
  <si>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</si>
  <si>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</si>
  <si>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</si>
  <si>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</si>
  <si>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</si>
  <si>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</si>
  <si>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</si>
  <si>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</si>
  <si>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</si>
  <si>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</si>
  <si>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</si>
  <si>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</si>
  <si>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</si>
  <si>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</si>
  <si>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</si>
  <si>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</si>
  <si>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</si>
  <si>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</si>
  <si>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</si>
  <si>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</si>
  <si>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</si>
  <si>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</si>
  <si>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</si>
  <si>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</si>
  <si>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</si>
  <si>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</si>
  <si>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</si>
  <si>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</si>
  <si>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</si>
  <si>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</si>
  <si>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</si>
  <si>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</si>
  <si>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</si>
  <si>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</si>
  <si>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</si>
  <si>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</si>
  <si>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</si>
  <si>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</si>
  <si>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</si>
  <si>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</si>
  <si>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</si>
  <si>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</si>
  <si>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</si>
  <si>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</si>
  <si>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</si>
  <si>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</si>
  <si>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</si>
  <si>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</si>
  <si>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</si>
  <si>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</si>
  <si>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</si>
  <si>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中德</t>
  </si>
  <si>
    <t>思政基础</t>
  </si>
  <si>
    <t>思政中德</t>
  </si>
  <si>
    <t>思政外语</t>
  </si>
  <si>
    <t>思政中英</t>
  </si>
  <si>
    <t>材料</t>
  </si>
  <si>
    <t>材料</t>
  </si>
  <si>
    <t>杨佐平</t>
  </si>
  <si>
    <r>
      <t xml:space="preserve">2013年上理工"上海高校青年教师培养资助计划"入选名册                     </t>
    </r>
  </si>
  <si>
    <t>材料</t>
  </si>
  <si>
    <t>材料</t>
  </si>
  <si>
    <r>
      <t>新型TiO</t>
    </r>
    <r>
      <rPr>
        <vertAlign val="subscript"/>
        <sz val="9"/>
        <rFont val="宋体"/>
        <family val="0"/>
      </rPr>
      <t>2</t>
    </r>
    <r>
      <rPr>
        <sz val="9"/>
        <rFont val="宋体"/>
        <family val="0"/>
      </rPr>
      <t>/Cu</t>
    </r>
    <r>
      <rPr>
        <vertAlign val="subscript"/>
        <sz val="9"/>
        <rFont val="宋体"/>
        <family val="0"/>
      </rPr>
      <t>2</t>
    </r>
    <r>
      <rPr>
        <sz val="9"/>
        <rFont val="宋体"/>
        <family val="0"/>
      </rPr>
      <t>ZnSn(S,Se)</t>
    </r>
    <r>
      <rPr>
        <vertAlign val="subscript"/>
        <sz val="9"/>
        <rFont val="宋体"/>
        <family val="0"/>
      </rPr>
      <t>4</t>
    </r>
    <r>
      <rPr>
        <sz val="9"/>
        <rFont val="宋体"/>
        <family val="0"/>
      </rPr>
      <t>三维极薄吸收层太阳能电池的研究</t>
    </r>
  </si>
  <si>
    <r>
      <t>均相</t>
    </r>
    <r>
      <rPr>
        <sz val="9"/>
        <rFont val="Times New Roman"/>
        <family val="1"/>
      </rPr>
      <t>/</t>
    </r>
    <r>
      <rPr>
        <sz val="9"/>
        <rFont val="宋体"/>
        <family val="0"/>
      </rPr>
      <t>异相转化在焦油脱除过程中的耦合作用机理研究</t>
    </r>
  </si>
  <si>
    <t>毕昕</t>
  </si>
  <si>
    <t>金京</t>
  </si>
  <si>
    <t>王选</t>
  </si>
  <si>
    <t>叶巍</t>
  </si>
  <si>
    <t>科研-自然</t>
  </si>
  <si>
    <t>科研-人文</t>
  </si>
  <si>
    <t>教学-人文</t>
  </si>
  <si>
    <t>教学-自然</t>
  </si>
  <si>
    <t>项目属性</t>
  </si>
  <si>
    <t>经费</t>
  </si>
  <si>
    <t>51-14-301-102</t>
  </si>
  <si>
    <t>51-14-301-103</t>
  </si>
  <si>
    <t>51-14-301-104</t>
  </si>
  <si>
    <t>51-14-301-105</t>
  </si>
  <si>
    <t>51-14-301-106</t>
  </si>
  <si>
    <t>51-14-301-107</t>
  </si>
  <si>
    <t>51-14-301-108</t>
  </si>
  <si>
    <t>51-14-301-109</t>
  </si>
  <si>
    <t>51-14-302-102</t>
  </si>
  <si>
    <t>51-14-302-103</t>
  </si>
  <si>
    <t>51-14-302-104</t>
  </si>
  <si>
    <t>51-14-302-105</t>
  </si>
  <si>
    <t>51-14-302-106</t>
  </si>
  <si>
    <t>51-14-302-107</t>
  </si>
  <si>
    <t>51-14-303-102</t>
  </si>
  <si>
    <t>51-14-303-103</t>
  </si>
  <si>
    <t>51-14-303-104</t>
  </si>
  <si>
    <t>51-14-303-105</t>
  </si>
  <si>
    <t>51-14-304-102</t>
  </si>
  <si>
    <t>51-14-304-103</t>
  </si>
  <si>
    <t>51-14-307-102</t>
  </si>
  <si>
    <t>51-14-305-102</t>
  </si>
  <si>
    <t>51-14-305-103</t>
  </si>
  <si>
    <t>51-14-341-102</t>
  </si>
  <si>
    <t>51-14-341-103</t>
  </si>
  <si>
    <t>51-14-341-104</t>
  </si>
  <si>
    <t>51-14-341-105</t>
  </si>
  <si>
    <t>51-14-341-106</t>
  </si>
  <si>
    <t>51-14-308-102</t>
  </si>
  <si>
    <t>51-14-308-103</t>
  </si>
  <si>
    <t>51-14-309-102</t>
  </si>
  <si>
    <t>51-14-309-103</t>
  </si>
  <si>
    <t>51-14-309-104</t>
  </si>
  <si>
    <t>51-14-309-105</t>
  </si>
  <si>
    <t>51-14-342-102</t>
  </si>
  <si>
    <t>51-14-342-103</t>
  </si>
  <si>
    <t>51-14-310-102</t>
  </si>
  <si>
    <t>51-14-310-103</t>
  </si>
  <si>
    <t>51-14-310-104</t>
  </si>
  <si>
    <t>51-14-362-102</t>
  </si>
  <si>
    <t>51-14-344-102</t>
  </si>
  <si>
    <t>51-14-344-103</t>
  </si>
  <si>
    <t>51-14-344-104</t>
  </si>
  <si>
    <t>51-14-508-102</t>
  </si>
  <si>
    <t>51-14-508-103</t>
  </si>
  <si>
    <t>51-14-508-104</t>
  </si>
  <si>
    <t>51-14-508-105</t>
  </si>
  <si>
    <t>51-14-508-106</t>
  </si>
  <si>
    <t>51-14-508-107</t>
  </si>
  <si>
    <t>51-14-509-102</t>
  </si>
  <si>
    <t>51-14-509-103</t>
  </si>
  <si>
    <t>51-14-509-104</t>
  </si>
  <si>
    <t>51-14-509-105</t>
  </si>
  <si>
    <t>51-14-509-106</t>
  </si>
  <si>
    <t>51-14-509-107</t>
  </si>
  <si>
    <t>财务卡号</t>
  </si>
  <si>
    <t>51-14-301-101</t>
  </si>
  <si>
    <t>51-14-302-101</t>
  </si>
  <si>
    <t>51-14-303-101</t>
  </si>
  <si>
    <t>51-14-304-101</t>
  </si>
  <si>
    <t>51-14-307-101</t>
  </si>
  <si>
    <t>51-14-305-101</t>
  </si>
  <si>
    <t>51-14-341-101</t>
  </si>
  <si>
    <t>51-14-308-101</t>
  </si>
  <si>
    <t>51-14-309-101</t>
  </si>
  <si>
    <t>51-14-342-101</t>
  </si>
  <si>
    <t>51-14-310-101</t>
  </si>
  <si>
    <t>51-14-362-101</t>
  </si>
  <si>
    <t>51-14-344-101</t>
  </si>
  <si>
    <t>51-14-305-104</t>
  </si>
  <si>
    <t>51-14-362-103</t>
  </si>
  <si>
    <t>51-14-361-101</t>
  </si>
  <si>
    <t>51-14-508-101</t>
  </si>
  <si>
    <t>51-14-509-101</t>
  </si>
  <si>
    <t>编号</t>
  </si>
  <si>
    <t>slg14001</t>
  </si>
  <si>
    <t>slg14002</t>
  </si>
  <si>
    <t>slg14003</t>
  </si>
  <si>
    <t>slg14004</t>
  </si>
  <si>
    <t>slg14005</t>
  </si>
  <si>
    <t>slg14006</t>
  </si>
  <si>
    <t>slg14007</t>
  </si>
  <si>
    <t>slg14008</t>
  </si>
  <si>
    <t>slg14009</t>
  </si>
  <si>
    <t>slg14010</t>
  </si>
  <si>
    <t>slg14011</t>
  </si>
  <si>
    <t>slg14012</t>
  </si>
  <si>
    <t>slg14013</t>
  </si>
  <si>
    <t>slg14014</t>
  </si>
  <si>
    <t>slg14015</t>
  </si>
  <si>
    <t>slg14016</t>
  </si>
  <si>
    <t>slg14017</t>
  </si>
  <si>
    <t>slg14018</t>
  </si>
  <si>
    <t>slg14019</t>
  </si>
  <si>
    <t>slg14020</t>
  </si>
  <si>
    <t>slg14021</t>
  </si>
  <si>
    <t>slg14022</t>
  </si>
  <si>
    <t>slg14023</t>
  </si>
  <si>
    <t>slg14024</t>
  </si>
  <si>
    <t>slg14025</t>
  </si>
  <si>
    <t>slg14026</t>
  </si>
  <si>
    <t>slg14027</t>
  </si>
  <si>
    <t>slg14028</t>
  </si>
  <si>
    <t>slg14029</t>
  </si>
  <si>
    <t>slg14030</t>
  </si>
  <si>
    <t>slg14031</t>
  </si>
  <si>
    <t>slg14032</t>
  </si>
  <si>
    <t>slg14033</t>
  </si>
  <si>
    <t>slg14034</t>
  </si>
  <si>
    <t>slg14035</t>
  </si>
  <si>
    <t>slg14036</t>
  </si>
  <si>
    <t>slg14037</t>
  </si>
  <si>
    <t>slg14038</t>
  </si>
  <si>
    <t>slg14039</t>
  </si>
  <si>
    <t>slg14040</t>
  </si>
  <si>
    <t>slg14041</t>
  </si>
  <si>
    <t>slg14042</t>
  </si>
  <si>
    <t>slg14043</t>
  </si>
  <si>
    <t>slg14044</t>
  </si>
  <si>
    <t>slg14045</t>
  </si>
  <si>
    <t>slg14046</t>
  </si>
  <si>
    <t>slg14047</t>
  </si>
  <si>
    <t>slg14048</t>
  </si>
  <si>
    <t>slg14049</t>
  </si>
  <si>
    <t>slg14050</t>
  </si>
  <si>
    <t>slg14051</t>
  </si>
  <si>
    <t>slg14052</t>
  </si>
  <si>
    <t>slg14053</t>
  </si>
  <si>
    <t>slg14054</t>
  </si>
  <si>
    <t>slg14055</t>
  </si>
  <si>
    <t>slg14056</t>
  </si>
  <si>
    <t>slg14057</t>
  </si>
  <si>
    <t>slg14058</t>
  </si>
  <si>
    <t>slg14059</t>
  </si>
  <si>
    <t>slg14060</t>
  </si>
  <si>
    <t>slg14061</t>
  </si>
  <si>
    <t>slg14062</t>
  </si>
  <si>
    <t>slg14063</t>
  </si>
  <si>
    <t>slg14064</t>
  </si>
  <si>
    <t>slg14065</t>
  </si>
  <si>
    <t>slg14066</t>
  </si>
  <si>
    <t>slg14067</t>
  </si>
  <si>
    <t>slg14068</t>
  </si>
  <si>
    <t>slg14069</t>
  </si>
  <si>
    <t>slg14070</t>
  </si>
  <si>
    <t>slg14071</t>
  </si>
  <si>
    <t>slg14072</t>
  </si>
  <si>
    <t>slg14073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</si>
</sst>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
    <numFmt numFmtId="185" formatCode="0.00_);[Red]\(0.00\)"/>
    <numFmt numFmtId="186" formatCode="0.0_);[Red]\(0.0\)"/>
    <numFmt numFmtId="187" formatCode="[$-F800]dddd\,\ mmmm\ dd\,\ yyyy"/>
    <numFmt numFmtId="188" formatCode="mmm/yyyy"/>
    <numFmt numFmtId="189" formatCode="0_ "/>
    <numFmt numFmtId="190" formatCode="&quot;Yes&quot;;&quot;Yes&quot;;&quot;No&quot;"/>
    <numFmt numFmtId="191" formatCode="&quot;True&quot;;&quot;True&quot;;&quot;False&quot;"/>
    <numFmt numFmtId="192" formatCode="&quot;On&quot;;&quot;On&quot;;&quot;Off&quot;"/>
    <numFmt numFmtId="193" formatCode="[$€-2]\ #,##0.00_);[Red]\([$€-2]\ #,##0.00\)"/>
  </numFmts>
  <fonts count="42">
    <font>
      <sz val="12"/>
      <name val="宋体"/>
      <family val="0"/>
    </font>
    <font>
      <sz val="9"/>
      <name val="宋体"/>
      <family val="0"/>
    </font>
    <font>
      <b/>
      <sz val="14"/>
      <name val="宋体"/>
      <family val="0"/>
    </font>
    <font>
      <sz val="9"/>
      <name val="楷体_GB2312"/>
      <family val="3"/>
    </font>
    <font>
      <sz val="9"/>
      <name val="Times New Roman"/>
      <family val="1"/>
    </font>
    <font>
      <b/>
      <sz val="9"/>
      <name val="宋体"/>
      <family val="0"/>
    </font>
    <font>
      <vertAlign val="subscript"/>
      <sz val="9"/>
      <name val="宋体"/>
      <family val="0"/>
    </font>
    <font>
      <b/>
      <sz val="9"/>
      <name val="楷体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9">
    <xf numFmtId="0" fontId="0" fillId="0" borderId="0" xfId="0" applyAlignment="1">
      <alignment vertical="center"/>
    </xf>
    <xf numFmtId="49" fontId="3" fillId="0" borderId="0" xfId="0" applyNumberFormat="1" applyFont="1" applyBorder="1" applyAlignment="1">
      <alignment horizontal="center" vertical="center" wrapText="1"/>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xf>
    <xf numFmtId="49" fontId="7"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9" fontId="7"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6"/>
  <sheetViews>
    <sheetView tabSelected="1" workbookViewId="0" topLeftCell="A1">
      <selection activeCell="G72" sqref="G72"/>
    </sheetView>
  </sheetViews>
  <sheetFormatPr defaultColWidth="9.00390625" defaultRowHeight="11.25" customHeight="1"/>
  <cols>
    <col min="1" max="1" width="4.00390625" style="3" customWidth="1"/>
    <col min="2" max="2" width="6.75390625" style="3" customWidth="1"/>
    <col min="3" max="3" width="5.125" style="3" customWidth="1"/>
    <col min="4" max="4" width="7.00390625" style="2" customWidth="1"/>
    <col min="5" max="5" width="6.125" style="2" customWidth="1"/>
    <col min="6" max="6" width="9.625" style="2" customWidth="1"/>
    <col min="7" max="7" width="65.875" style="7" customWidth="1"/>
    <col min="8" max="8" width="7.25390625" style="4" customWidth="1"/>
    <col min="9" max="9" width="4.50390625" style="2" customWidth="1"/>
    <col min="10" max="10" width="5.25390625" style="2" customWidth="1"/>
    <col min="11" max="11" width="12.75390625" style="2" customWidth="1"/>
    <col min="12" max="16384" width="9.00390625" style="2" customWidth="1"/>
  </cols>
  <sheetData>
    <row r="1" spans="1:8" ht="11.25" customHeight="1">
      <c r="A1" s="17" t="s">
        <v>373</v>
      </c>
      <c r="B1" s="17"/>
      <c r="C1" s="18"/>
      <c r="D1" s="18"/>
      <c r="E1" s="18"/>
      <c r="F1" s="18"/>
      <c r="G1" s="18"/>
      <c r="H1" s="18"/>
    </row>
    <row r="2" spans="1:11" s="12" customFormat="1" ht="11.25" customHeight="1">
      <c r="A2" s="11" t="s">
        <v>76</v>
      </c>
      <c r="B2" s="11" t="s">
        <v>462</v>
      </c>
      <c r="C2" s="11" t="s">
        <v>2</v>
      </c>
      <c r="D2" s="12" t="s">
        <v>3</v>
      </c>
      <c r="E2" s="13" t="s">
        <v>0</v>
      </c>
      <c r="F2" s="14" t="s">
        <v>386</v>
      </c>
      <c r="G2" s="15" t="s">
        <v>1</v>
      </c>
      <c r="H2" s="13" t="s">
        <v>4</v>
      </c>
      <c r="I2" s="14" t="s">
        <v>387</v>
      </c>
      <c r="J2" s="16">
        <v>0.7</v>
      </c>
      <c r="K2" s="12" t="s">
        <v>443</v>
      </c>
    </row>
    <row r="3" spans="1:11" ht="11.25" customHeight="1">
      <c r="A3" s="1" t="s">
        <v>37</v>
      </c>
      <c r="B3" s="1" t="s">
        <v>463</v>
      </c>
      <c r="C3" s="3" t="s">
        <v>10</v>
      </c>
      <c r="D3" s="4" t="s">
        <v>38</v>
      </c>
      <c r="E3" s="5" t="s">
        <v>8</v>
      </c>
      <c r="F3" s="4" t="s">
        <v>382</v>
      </c>
      <c r="G3" s="7" t="s">
        <v>9</v>
      </c>
      <c r="H3" s="2" t="s">
        <v>39</v>
      </c>
      <c r="I3" s="4">
        <v>5</v>
      </c>
      <c r="J3" s="4">
        <f>I3*0.7</f>
        <v>3.5</v>
      </c>
      <c r="K3" s="2" t="s">
        <v>444</v>
      </c>
    </row>
    <row r="4" spans="1:11" ht="11.25" customHeight="1">
      <c r="A4" s="1" t="s">
        <v>52</v>
      </c>
      <c r="B4" s="1" t="s">
        <v>464</v>
      </c>
      <c r="C4" s="3" t="s">
        <v>13</v>
      </c>
      <c r="D4" s="4" t="s">
        <v>38</v>
      </c>
      <c r="E4" s="5" t="s">
        <v>14</v>
      </c>
      <c r="F4" s="4" t="s">
        <v>382</v>
      </c>
      <c r="G4" s="7" t="s">
        <v>15</v>
      </c>
      <c r="H4" s="4" t="s">
        <v>40</v>
      </c>
      <c r="I4" s="4">
        <v>4</v>
      </c>
      <c r="J4" s="4">
        <f aca="true" t="shared" si="0" ref="J4:J67">I4*0.7</f>
        <v>2.8</v>
      </c>
      <c r="K4" s="2" t="s">
        <v>388</v>
      </c>
    </row>
    <row r="5" spans="1:11" ht="11.25" customHeight="1">
      <c r="A5" s="1" t="s">
        <v>18</v>
      </c>
      <c r="B5" s="1" t="s">
        <v>465</v>
      </c>
      <c r="C5" s="3" t="s">
        <v>29</v>
      </c>
      <c r="D5" s="4" t="s">
        <v>38</v>
      </c>
      <c r="E5" s="5" t="s">
        <v>24</v>
      </c>
      <c r="F5" s="4" t="s">
        <v>382</v>
      </c>
      <c r="G5" s="7" t="s">
        <v>25</v>
      </c>
      <c r="H5" s="4" t="s">
        <v>42</v>
      </c>
      <c r="I5" s="4">
        <v>4</v>
      </c>
      <c r="J5" s="4">
        <f t="shared" si="0"/>
        <v>2.8</v>
      </c>
      <c r="K5" s="2" t="s">
        <v>389</v>
      </c>
    </row>
    <row r="6" spans="1:11" ht="11.25" customHeight="1">
      <c r="A6" s="1" t="s">
        <v>19</v>
      </c>
      <c r="B6" s="1" t="s">
        <v>466</v>
      </c>
      <c r="C6" s="3" t="s">
        <v>46</v>
      </c>
      <c r="D6" s="4" t="s">
        <v>38</v>
      </c>
      <c r="E6" s="5" t="s">
        <v>32</v>
      </c>
      <c r="F6" s="4" t="s">
        <v>382</v>
      </c>
      <c r="G6" s="7" t="s">
        <v>33</v>
      </c>
      <c r="H6" s="4" t="s">
        <v>43</v>
      </c>
      <c r="I6" s="4">
        <v>4</v>
      </c>
      <c r="J6" s="4">
        <f t="shared" si="0"/>
        <v>2.8</v>
      </c>
      <c r="K6" s="2" t="s">
        <v>390</v>
      </c>
    </row>
    <row r="7" spans="1:11" ht="11.25" customHeight="1">
      <c r="A7" s="1" t="s">
        <v>20</v>
      </c>
      <c r="B7" s="1" t="s">
        <v>467</v>
      </c>
      <c r="C7" s="3" t="s">
        <v>11</v>
      </c>
      <c r="D7" s="4" t="s">
        <v>38</v>
      </c>
      <c r="E7" s="5" t="s">
        <v>12</v>
      </c>
      <c r="F7" s="4" t="s">
        <v>382</v>
      </c>
      <c r="G7" s="7" t="s">
        <v>377</v>
      </c>
      <c r="H7" s="4" t="s">
        <v>39</v>
      </c>
      <c r="I7" s="4">
        <v>5</v>
      </c>
      <c r="J7" s="4">
        <f t="shared" si="0"/>
        <v>3.5</v>
      </c>
      <c r="K7" s="2" t="s">
        <v>391</v>
      </c>
    </row>
    <row r="8" spans="1:11" ht="11.25" customHeight="1">
      <c r="A8" s="1" t="s">
        <v>21</v>
      </c>
      <c r="B8" s="1" t="s">
        <v>468</v>
      </c>
      <c r="C8" s="3" t="s">
        <v>26</v>
      </c>
      <c r="D8" s="4" t="s">
        <v>38</v>
      </c>
      <c r="E8" s="5" t="s">
        <v>27</v>
      </c>
      <c r="F8" s="4" t="s">
        <v>382</v>
      </c>
      <c r="G8" s="7" t="s">
        <v>28</v>
      </c>
      <c r="H8" s="4" t="s">
        <v>40</v>
      </c>
      <c r="I8" s="4">
        <v>5</v>
      </c>
      <c r="J8" s="4">
        <f t="shared" si="0"/>
        <v>3.5</v>
      </c>
      <c r="K8" s="2" t="s">
        <v>392</v>
      </c>
    </row>
    <row r="9" spans="1:11" ht="11.25" customHeight="1">
      <c r="A9" s="1" t="s">
        <v>35</v>
      </c>
      <c r="B9" s="1" t="s">
        <v>469</v>
      </c>
      <c r="C9" s="3" t="s">
        <v>5</v>
      </c>
      <c r="D9" s="4" t="s">
        <v>38</v>
      </c>
      <c r="E9" s="5" t="s">
        <v>6</v>
      </c>
      <c r="F9" s="4" t="s">
        <v>382</v>
      </c>
      <c r="G9" s="7" t="s">
        <v>7</v>
      </c>
      <c r="H9" s="4" t="s">
        <v>41</v>
      </c>
      <c r="I9" s="4">
        <v>5</v>
      </c>
      <c r="J9" s="4">
        <f t="shared" si="0"/>
        <v>3.5</v>
      </c>
      <c r="K9" s="2" t="s">
        <v>393</v>
      </c>
    </row>
    <row r="10" spans="1:11" ht="11.25" customHeight="1">
      <c r="A10" s="1" t="s">
        <v>22</v>
      </c>
      <c r="B10" s="1" t="s">
        <v>470</v>
      </c>
      <c r="C10" s="3" t="s">
        <v>16</v>
      </c>
      <c r="D10" s="4" t="s">
        <v>38</v>
      </c>
      <c r="E10" s="5" t="s">
        <v>17</v>
      </c>
      <c r="F10" s="4" t="s">
        <v>382</v>
      </c>
      <c r="G10" s="7" t="s">
        <v>23</v>
      </c>
      <c r="H10" s="4" t="s">
        <v>44</v>
      </c>
      <c r="I10" s="4">
        <v>4</v>
      </c>
      <c r="J10" s="4">
        <f t="shared" si="0"/>
        <v>2.8</v>
      </c>
      <c r="K10" s="2" t="s">
        <v>394</v>
      </c>
    </row>
    <row r="11" spans="1:11" ht="11.25" customHeight="1">
      <c r="A11" s="1" t="s">
        <v>36</v>
      </c>
      <c r="B11" s="1" t="s">
        <v>471</v>
      </c>
      <c r="C11" s="3" t="s">
        <v>34</v>
      </c>
      <c r="D11" s="4" t="s">
        <v>38</v>
      </c>
      <c r="E11" s="5" t="s">
        <v>30</v>
      </c>
      <c r="F11" s="4" t="s">
        <v>385</v>
      </c>
      <c r="G11" s="7" t="s">
        <v>31</v>
      </c>
      <c r="H11" s="4" t="s">
        <v>45</v>
      </c>
      <c r="I11" s="4">
        <v>4</v>
      </c>
      <c r="J11" s="4">
        <f t="shared" si="0"/>
        <v>2.8</v>
      </c>
      <c r="K11" s="2" t="s">
        <v>395</v>
      </c>
    </row>
    <row r="12" spans="1:11" ht="11.25" customHeight="1">
      <c r="A12" s="1" t="s">
        <v>278</v>
      </c>
      <c r="B12" s="1" t="s">
        <v>472</v>
      </c>
      <c r="C12" s="2" t="s">
        <v>47</v>
      </c>
      <c r="D12" s="2" t="s">
        <v>48</v>
      </c>
      <c r="E12" s="5" t="s">
        <v>49</v>
      </c>
      <c r="F12" s="2" t="s">
        <v>382</v>
      </c>
      <c r="G12" s="7" t="s">
        <v>50</v>
      </c>
      <c r="H12" s="2" t="s">
        <v>51</v>
      </c>
      <c r="I12" s="2">
        <v>4</v>
      </c>
      <c r="J12" s="4">
        <f t="shared" si="0"/>
        <v>2.8</v>
      </c>
      <c r="K12" s="2" t="s">
        <v>445</v>
      </c>
    </row>
    <row r="13" spans="1:11" ht="11.25" customHeight="1">
      <c r="A13" s="1" t="s">
        <v>283</v>
      </c>
      <c r="B13" s="1" t="s">
        <v>473</v>
      </c>
      <c r="C13" s="2" t="s">
        <v>53</v>
      </c>
      <c r="D13" s="2" t="s">
        <v>48</v>
      </c>
      <c r="E13" s="5" t="s">
        <v>54</v>
      </c>
      <c r="F13" s="2" t="s">
        <v>382</v>
      </c>
      <c r="G13" s="7" t="s">
        <v>55</v>
      </c>
      <c r="H13" s="2" t="s">
        <v>56</v>
      </c>
      <c r="I13" s="2">
        <v>4</v>
      </c>
      <c r="J13" s="4">
        <f t="shared" si="0"/>
        <v>2.8</v>
      </c>
      <c r="K13" s="2" t="s">
        <v>396</v>
      </c>
    </row>
    <row r="14" spans="1:11" ht="11.25" customHeight="1">
      <c r="A14" s="1" t="s">
        <v>284</v>
      </c>
      <c r="B14" s="1" t="s">
        <v>474</v>
      </c>
      <c r="C14" s="2" t="s">
        <v>61</v>
      </c>
      <c r="D14" s="2" t="s">
        <v>48</v>
      </c>
      <c r="E14" s="5" t="s">
        <v>62</v>
      </c>
      <c r="F14" s="2" t="s">
        <v>382</v>
      </c>
      <c r="G14" s="7" t="s">
        <v>376</v>
      </c>
      <c r="H14" s="2" t="s">
        <v>63</v>
      </c>
      <c r="I14" s="2">
        <v>5</v>
      </c>
      <c r="J14" s="4">
        <f t="shared" si="0"/>
        <v>3.5</v>
      </c>
      <c r="K14" s="2" t="s">
        <v>397</v>
      </c>
    </row>
    <row r="15" spans="1:11" ht="11.25" customHeight="1">
      <c r="A15" s="1" t="s">
        <v>285</v>
      </c>
      <c r="B15" s="1" t="s">
        <v>475</v>
      </c>
      <c r="C15" s="2" t="s">
        <v>64</v>
      </c>
      <c r="D15" s="2" t="s">
        <v>48</v>
      </c>
      <c r="E15" s="5" t="s">
        <v>65</v>
      </c>
      <c r="F15" s="2" t="s">
        <v>382</v>
      </c>
      <c r="G15" s="7" t="s">
        <v>66</v>
      </c>
      <c r="H15" s="2" t="s">
        <v>67</v>
      </c>
      <c r="I15" s="2">
        <v>5</v>
      </c>
      <c r="J15" s="4">
        <f t="shared" si="0"/>
        <v>3.5</v>
      </c>
      <c r="K15" s="2" t="s">
        <v>398</v>
      </c>
    </row>
    <row r="16" spans="1:11" ht="11.25" customHeight="1">
      <c r="A16" s="1" t="s">
        <v>248</v>
      </c>
      <c r="B16" s="1" t="s">
        <v>476</v>
      </c>
      <c r="C16" s="2" t="s">
        <v>68</v>
      </c>
      <c r="D16" s="2" t="s">
        <v>48</v>
      </c>
      <c r="E16" s="5" t="s">
        <v>69</v>
      </c>
      <c r="F16" s="2" t="s">
        <v>382</v>
      </c>
      <c r="G16" s="7" t="s">
        <v>70</v>
      </c>
      <c r="H16" s="2" t="s">
        <v>71</v>
      </c>
      <c r="I16" s="2">
        <v>5</v>
      </c>
      <c r="J16" s="4">
        <f t="shared" si="0"/>
        <v>3.5</v>
      </c>
      <c r="K16" s="2" t="s">
        <v>399</v>
      </c>
    </row>
    <row r="17" spans="1:11" ht="11.25" customHeight="1">
      <c r="A17" s="1" t="s">
        <v>249</v>
      </c>
      <c r="B17" s="1" t="s">
        <v>477</v>
      </c>
      <c r="C17" s="2" t="s">
        <v>57</v>
      </c>
      <c r="D17" s="2" t="s">
        <v>48</v>
      </c>
      <c r="E17" s="5" t="s">
        <v>58</v>
      </c>
      <c r="F17" s="2" t="s">
        <v>382</v>
      </c>
      <c r="G17" s="7" t="s">
        <v>59</v>
      </c>
      <c r="H17" s="2" t="s">
        <v>60</v>
      </c>
      <c r="I17" s="2">
        <v>5</v>
      </c>
      <c r="J17" s="4">
        <f t="shared" si="0"/>
        <v>3.5</v>
      </c>
      <c r="K17" s="2" t="s">
        <v>400</v>
      </c>
    </row>
    <row r="18" spans="1:11" ht="11.25" customHeight="1">
      <c r="A18" s="1" t="s">
        <v>250</v>
      </c>
      <c r="B18" s="1" t="s">
        <v>478</v>
      </c>
      <c r="C18" s="2" t="s">
        <v>72</v>
      </c>
      <c r="D18" s="2" t="s">
        <v>48</v>
      </c>
      <c r="E18" s="5" t="s">
        <v>73</v>
      </c>
      <c r="F18" s="2" t="s">
        <v>382</v>
      </c>
      <c r="G18" s="7" t="s">
        <v>74</v>
      </c>
      <c r="H18" s="2" t="s">
        <v>75</v>
      </c>
      <c r="I18" s="2">
        <v>4</v>
      </c>
      <c r="J18" s="4">
        <f t="shared" si="0"/>
        <v>2.8</v>
      </c>
      <c r="K18" s="2" t="s">
        <v>401</v>
      </c>
    </row>
    <row r="19" spans="1:11" ht="11.25" customHeight="1">
      <c r="A19" s="1" t="s">
        <v>251</v>
      </c>
      <c r="B19" s="1" t="s">
        <v>479</v>
      </c>
      <c r="C19" s="3" t="s">
        <v>80</v>
      </c>
      <c r="D19" s="4" t="s">
        <v>180</v>
      </c>
      <c r="E19" s="5" t="s">
        <v>81</v>
      </c>
      <c r="F19" s="4" t="s">
        <v>383</v>
      </c>
      <c r="G19" s="7" t="s">
        <v>82</v>
      </c>
      <c r="H19" s="4" t="s">
        <v>83</v>
      </c>
      <c r="I19" s="4">
        <v>4.5</v>
      </c>
      <c r="J19" s="4">
        <f t="shared" si="0"/>
        <v>3.15</v>
      </c>
      <c r="K19" s="2" t="s">
        <v>446</v>
      </c>
    </row>
    <row r="20" spans="1:11" ht="11.25" customHeight="1">
      <c r="A20" s="1" t="s">
        <v>252</v>
      </c>
      <c r="B20" s="1" t="s">
        <v>480</v>
      </c>
      <c r="C20" s="3" t="s">
        <v>84</v>
      </c>
      <c r="D20" s="4" t="s">
        <v>180</v>
      </c>
      <c r="E20" s="5" t="s">
        <v>85</v>
      </c>
      <c r="F20" s="4" t="s">
        <v>382</v>
      </c>
      <c r="G20" s="7" t="s">
        <v>86</v>
      </c>
      <c r="H20" s="4" t="s">
        <v>87</v>
      </c>
      <c r="I20" s="4">
        <v>5</v>
      </c>
      <c r="J20" s="4">
        <f t="shared" si="0"/>
        <v>3.5</v>
      </c>
      <c r="K20" s="2" t="s">
        <v>402</v>
      </c>
    </row>
    <row r="21" spans="1:11" ht="11.25" customHeight="1">
      <c r="A21" s="1" t="s">
        <v>253</v>
      </c>
      <c r="B21" s="1" t="s">
        <v>481</v>
      </c>
      <c r="C21" s="3" t="s">
        <v>79</v>
      </c>
      <c r="D21" s="4" t="s">
        <v>180</v>
      </c>
      <c r="E21" s="5" t="s">
        <v>77</v>
      </c>
      <c r="F21" s="4" t="s">
        <v>382</v>
      </c>
      <c r="G21" s="7" t="s">
        <v>78</v>
      </c>
      <c r="H21" s="4" t="s">
        <v>92</v>
      </c>
      <c r="I21" s="4">
        <v>5</v>
      </c>
      <c r="J21" s="4">
        <f t="shared" si="0"/>
        <v>3.5</v>
      </c>
      <c r="K21" s="2" t="s">
        <v>403</v>
      </c>
    </row>
    <row r="22" spans="1:11" ht="11.25" customHeight="1">
      <c r="A22" s="1" t="s">
        <v>311</v>
      </c>
      <c r="B22" s="1" t="s">
        <v>482</v>
      </c>
      <c r="C22" s="3" t="s">
        <v>88</v>
      </c>
      <c r="D22" s="4" t="s">
        <v>180</v>
      </c>
      <c r="E22" s="5" t="s">
        <v>89</v>
      </c>
      <c r="F22" s="4" t="s">
        <v>383</v>
      </c>
      <c r="G22" s="7" t="s">
        <v>90</v>
      </c>
      <c r="H22" s="4" t="s">
        <v>91</v>
      </c>
      <c r="I22" s="4">
        <v>4.5</v>
      </c>
      <c r="J22" s="4">
        <f t="shared" si="0"/>
        <v>3.15</v>
      </c>
      <c r="K22" s="2" t="s">
        <v>404</v>
      </c>
    </row>
    <row r="23" spans="1:11" ht="11.25" customHeight="1">
      <c r="A23" s="1" t="s">
        <v>312</v>
      </c>
      <c r="B23" s="1" t="s">
        <v>483</v>
      </c>
      <c r="C23" s="3" t="s">
        <v>93</v>
      </c>
      <c r="D23" s="4" t="s">
        <v>180</v>
      </c>
      <c r="E23" s="5" t="s">
        <v>94</v>
      </c>
      <c r="F23" s="4" t="s">
        <v>382</v>
      </c>
      <c r="G23" s="7" t="s">
        <v>95</v>
      </c>
      <c r="H23" s="4" t="s">
        <v>96</v>
      </c>
      <c r="I23" s="4">
        <v>5</v>
      </c>
      <c r="J23" s="4">
        <f t="shared" si="0"/>
        <v>3.5</v>
      </c>
      <c r="K23" s="2" t="s">
        <v>405</v>
      </c>
    </row>
    <row r="24" spans="1:11" ht="11.25" customHeight="1">
      <c r="A24" s="1" t="s">
        <v>313</v>
      </c>
      <c r="B24" s="1" t="s">
        <v>484</v>
      </c>
      <c r="C24" s="3" t="s">
        <v>100</v>
      </c>
      <c r="D24" s="4" t="s">
        <v>181</v>
      </c>
      <c r="E24" s="5" t="s">
        <v>101</v>
      </c>
      <c r="F24" s="4" t="s">
        <v>382</v>
      </c>
      <c r="G24" s="7" t="s">
        <v>102</v>
      </c>
      <c r="H24" s="4" t="s">
        <v>103</v>
      </c>
      <c r="I24" s="4">
        <v>4</v>
      </c>
      <c r="J24" s="4">
        <f t="shared" si="0"/>
        <v>2.8</v>
      </c>
      <c r="K24" s="2" t="s">
        <v>447</v>
      </c>
    </row>
    <row r="25" spans="1:11" ht="11.25" customHeight="1">
      <c r="A25" s="1" t="s">
        <v>314</v>
      </c>
      <c r="B25" s="1" t="s">
        <v>485</v>
      </c>
      <c r="C25" s="3" t="s">
        <v>104</v>
      </c>
      <c r="D25" s="4" t="s">
        <v>181</v>
      </c>
      <c r="E25" s="5" t="s">
        <v>105</v>
      </c>
      <c r="F25" s="4" t="s">
        <v>382</v>
      </c>
      <c r="G25" s="7" t="s">
        <v>106</v>
      </c>
      <c r="H25" s="4" t="s">
        <v>103</v>
      </c>
      <c r="I25" s="4">
        <v>5</v>
      </c>
      <c r="J25" s="4">
        <f t="shared" si="0"/>
        <v>3.5</v>
      </c>
      <c r="K25" s="2" t="s">
        <v>406</v>
      </c>
    </row>
    <row r="26" spans="1:11" ht="11.25" customHeight="1">
      <c r="A26" s="1" t="s">
        <v>315</v>
      </c>
      <c r="B26" s="1" t="s">
        <v>486</v>
      </c>
      <c r="C26" s="3" t="s">
        <v>97</v>
      </c>
      <c r="D26" s="4" t="s">
        <v>181</v>
      </c>
      <c r="E26" s="5" t="s">
        <v>98</v>
      </c>
      <c r="F26" s="4" t="s">
        <v>382</v>
      </c>
      <c r="G26" s="7" t="s">
        <v>107</v>
      </c>
      <c r="H26" s="4" t="s">
        <v>99</v>
      </c>
      <c r="I26" s="4">
        <v>4</v>
      </c>
      <c r="J26" s="4">
        <f t="shared" si="0"/>
        <v>2.8</v>
      </c>
      <c r="K26" s="2" t="s">
        <v>407</v>
      </c>
    </row>
    <row r="27" spans="1:11" ht="11.25" customHeight="1">
      <c r="A27" s="1" t="s">
        <v>316</v>
      </c>
      <c r="B27" s="1" t="s">
        <v>487</v>
      </c>
      <c r="C27" s="3" t="s">
        <v>108</v>
      </c>
      <c r="D27" s="4" t="s">
        <v>182</v>
      </c>
      <c r="E27" s="5" t="s">
        <v>109</v>
      </c>
      <c r="F27" s="4" t="s">
        <v>385</v>
      </c>
      <c r="G27" s="7" t="s">
        <v>110</v>
      </c>
      <c r="H27" s="4" t="s">
        <v>111</v>
      </c>
      <c r="I27" s="4">
        <v>5</v>
      </c>
      <c r="J27" s="4">
        <f t="shared" si="0"/>
        <v>3.5</v>
      </c>
      <c r="K27" s="2" t="s">
        <v>448</v>
      </c>
    </row>
    <row r="28" spans="1:11" ht="11.25" customHeight="1">
      <c r="A28" s="1" t="s">
        <v>317</v>
      </c>
      <c r="B28" s="1" t="s">
        <v>488</v>
      </c>
      <c r="C28" s="3" t="s">
        <v>112</v>
      </c>
      <c r="D28" s="4" t="s">
        <v>182</v>
      </c>
      <c r="E28" s="5" t="s">
        <v>113</v>
      </c>
      <c r="F28" s="4" t="s">
        <v>382</v>
      </c>
      <c r="G28" s="7" t="s">
        <v>114</v>
      </c>
      <c r="H28" s="4" t="s">
        <v>115</v>
      </c>
      <c r="I28" s="4">
        <v>4</v>
      </c>
      <c r="J28" s="4">
        <f t="shared" si="0"/>
        <v>2.8</v>
      </c>
      <c r="K28" s="2" t="s">
        <v>408</v>
      </c>
    </row>
    <row r="29" spans="1:11" ht="11.25" customHeight="1">
      <c r="A29" s="1" t="s">
        <v>318</v>
      </c>
      <c r="B29" s="1" t="s">
        <v>489</v>
      </c>
      <c r="C29" s="3" t="s">
        <v>123</v>
      </c>
      <c r="D29" s="4" t="s">
        <v>183</v>
      </c>
      <c r="E29" s="5" t="s">
        <v>124</v>
      </c>
      <c r="F29" s="4" t="s">
        <v>383</v>
      </c>
      <c r="G29" s="7" t="s">
        <v>125</v>
      </c>
      <c r="H29" s="4" t="s">
        <v>126</v>
      </c>
      <c r="I29" s="4">
        <v>4.5</v>
      </c>
      <c r="J29" s="4">
        <f t="shared" si="0"/>
        <v>3.15</v>
      </c>
      <c r="K29" s="2" t="s">
        <v>449</v>
      </c>
    </row>
    <row r="30" spans="1:11" ht="11.25" customHeight="1">
      <c r="A30" s="1" t="s">
        <v>319</v>
      </c>
      <c r="B30" s="1" t="s">
        <v>490</v>
      </c>
      <c r="C30" s="3" t="s">
        <v>116</v>
      </c>
      <c r="D30" s="4" t="s">
        <v>183</v>
      </c>
      <c r="E30" s="5" t="s">
        <v>117</v>
      </c>
      <c r="F30" s="4" t="s">
        <v>383</v>
      </c>
      <c r="G30" s="7" t="s">
        <v>118</v>
      </c>
      <c r="H30" s="4" t="s">
        <v>119</v>
      </c>
      <c r="I30" s="4">
        <v>3.5</v>
      </c>
      <c r="J30" s="4">
        <f t="shared" si="0"/>
        <v>2.4499999999999997</v>
      </c>
      <c r="K30" s="2" t="s">
        <v>409</v>
      </c>
    </row>
    <row r="31" spans="1:11" ht="11.25" customHeight="1">
      <c r="A31" s="1" t="s">
        <v>320</v>
      </c>
      <c r="B31" s="1" t="s">
        <v>491</v>
      </c>
      <c r="C31" s="3" t="s">
        <v>120</v>
      </c>
      <c r="D31" s="4" t="s">
        <v>183</v>
      </c>
      <c r="E31" s="5" t="s">
        <v>121</v>
      </c>
      <c r="F31" s="4" t="s">
        <v>384</v>
      </c>
      <c r="G31" s="7" t="s">
        <v>122</v>
      </c>
      <c r="H31" s="4" t="s">
        <v>119</v>
      </c>
      <c r="I31" s="4">
        <v>3.5</v>
      </c>
      <c r="J31" s="4">
        <f t="shared" si="0"/>
        <v>2.4499999999999997</v>
      </c>
      <c r="K31" s="2" t="s">
        <v>410</v>
      </c>
    </row>
    <row r="32" spans="1:11" ht="11.25" customHeight="1">
      <c r="A32" s="1" t="s">
        <v>321</v>
      </c>
      <c r="B32" s="1" t="s">
        <v>492</v>
      </c>
      <c r="C32" s="3" t="s">
        <v>127</v>
      </c>
      <c r="D32" s="4" t="s">
        <v>133</v>
      </c>
      <c r="E32" s="5" t="s">
        <v>135</v>
      </c>
      <c r="F32" s="4" t="s">
        <v>382</v>
      </c>
      <c r="G32" s="7" t="s">
        <v>136</v>
      </c>
      <c r="H32" s="4" t="s">
        <v>137</v>
      </c>
      <c r="I32" s="4">
        <v>4</v>
      </c>
      <c r="J32" s="4">
        <f t="shared" si="0"/>
        <v>2.8</v>
      </c>
      <c r="K32" s="2" t="s">
        <v>450</v>
      </c>
    </row>
    <row r="33" spans="1:11" ht="11.25" customHeight="1">
      <c r="A33" s="1" t="s">
        <v>322</v>
      </c>
      <c r="B33" s="1" t="s">
        <v>493</v>
      </c>
      <c r="C33" s="3" t="s">
        <v>128</v>
      </c>
      <c r="D33" s="4" t="s">
        <v>133</v>
      </c>
      <c r="E33" s="5" t="s">
        <v>138</v>
      </c>
      <c r="F33" s="4" t="s">
        <v>382</v>
      </c>
      <c r="G33" s="7" t="s">
        <v>139</v>
      </c>
      <c r="H33" s="4" t="s">
        <v>140</v>
      </c>
      <c r="I33" s="4">
        <v>4</v>
      </c>
      <c r="J33" s="4">
        <f t="shared" si="0"/>
        <v>2.8</v>
      </c>
      <c r="K33" s="2" t="s">
        <v>411</v>
      </c>
    </row>
    <row r="34" spans="1:11" ht="11.25" customHeight="1">
      <c r="A34" s="1" t="s">
        <v>323</v>
      </c>
      <c r="B34" s="1" t="s">
        <v>494</v>
      </c>
      <c r="C34" s="3" t="s">
        <v>130</v>
      </c>
      <c r="D34" s="4" t="s">
        <v>133</v>
      </c>
      <c r="E34" s="5" t="s">
        <v>143</v>
      </c>
      <c r="F34" s="4" t="s">
        <v>382</v>
      </c>
      <c r="G34" s="7" t="s">
        <v>144</v>
      </c>
      <c r="H34" s="4" t="s">
        <v>140</v>
      </c>
      <c r="I34" s="4">
        <v>5</v>
      </c>
      <c r="J34" s="4">
        <f t="shared" si="0"/>
        <v>3.5</v>
      </c>
      <c r="K34" s="2" t="s">
        <v>412</v>
      </c>
    </row>
    <row r="35" spans="1:11" ht="11.25" customHeight="1">
      <c r="A35" s="1" t="s">
        <v>324</v>
      </c>
      <c r="B35" s="1" t="s">
        <v>495</v>
      </c>
      <c r="C35" s="3" t="s">
        <v>131</v>
      </c>
      <c r="D35" s="4" t="s">
        <v>133</v>
      </c>
      <c r="E35" s="5" t="s">
        <v>145</v>
      </c>
      <c r="F35" s="4" t="s">
        <v>382</v>
      </c>
      <c r="G35" s="7" t="s">
        <v>146</v>
      </c>
      <c r="H35" s="4" t="s">
        <v>147</v>
      </c>
      <c r="I35" s="4">
        <v>4</v>
      </c>
      <c r="J35" s="4">
        <f t="shared" si="0"/>
        <v>2.8</v>
      </c>
      <c r="K35" s="2" t="s">
        <v>413</v>
      </c>
    </row>
    <row r="36" spans="1:11" ht="11.25" customHeight="1">
      <c r="A36" s="1" t="s">
        <v>325</v>
      </c>
      <c r="B36" s="1" t="s">
        <v>496</v>
      </c>
      <c r="C36" s="3" t="s">
        <v>132</v>
      </c>
      <c r="D36" s="4" t="s">
        <v>133</v>
      </c>
      <c r="E36" s="5" t="s">
        <v>148</v>
      </c>
      <c r="F36" s="4" t="s">
        <v>382</v>
      </c>
      <c r="G36" s="7" t="s">
        <v>149</v>
      </c>
      <c r="H36" s="4" t="s">
        <v>137</v>
      </c>
      <c r="I36" s="4">
        <v>5</v>
      </c>
      <c r="J36" s="4">
        <f t="shared" si="0"/>
        <v>3.5</v>
      </c>
      <c r="K36" s="2" t="s">
        <v>414</v>
      </c>
    </row>
    <row r="37" spans="1:11" ht="11.25" customHeight="1">
      <c r="A37" s="1" t="s">
        <v>326</v>
      </c>
      <c r="B37" s="1" t="s">
        <v>497</v>
      </c>
      <c r="C37" s="3" t="s">
        <v>129</v>
      </c>
      <c r="D37" s="4" t="s">
        <v>133</v>
      </c>
      <c r="E37" s="5" t="s">
        <v>141</v>
      </c>
      <c r="F37" s="4" t="s">
        <v>382</v>
      </c>
      <c r="G37" s="7" t="s">
        <v>142</v>
      </c>
      <c r="H37" s="4" t="s">
        <v>134</v>
      </c>
      <c r="I37" s="4">
        <v>5</v>
      </c>
      <c r="J37" s="4">
        <f t="shared" si="0"/>
        <v>3.5</v>
      </c>
      <c r="K37" s="2" t="s">
        <v>415</v>
      </c>
    </row>
    <row r="38" spans="1:11" ht="11.25" customHeight="1">
      <c r="A38" s="1" t="s">
        <v>327</v>
      </c>
      <c r="B38" s="1" t="s">
        <v>498</v>
      </c>
      <c r="C38" s="3" t="s">
        <v>150</v>
      </c>
      <c r="D38" s="4" t="s">
        <v>185</v>
      </c>
      <c r="E38" s="5" t="s">
        <v>151</v>
      </c>
      <c r="F38" s="4" t="s">
        <v>382</v>
      </c>
      <c r="G38" s="7" t="s">
        <v>152</v>
      </c>
      <c r="H38" s="4" t="s">
        <v>153</v>
      </c>
      <c r="I38" s="4">
        <v>4</v>
      </c>
      <c r="J38" s="4">
        <f t="shared" si="0"/>
        <v>2.8</v>
      </c>
      <c r="K38" s="2" t="s">
        <v>451</v>
      </c>
    </row>
    <row r="39" spans="1:11" ht="11.25" customHeight="1">
      <c r="A39" s="1" t="s">
        <v>328</v>
      </c>
      <c r="B39" s="1" t="s">
        <v>499</v>
      </c>
      <c r="C39" s="3" t="s">
        <v>154</v>
      </c>
      <c r="D39" s="4" t="s">
        <v>185</v>
      </c>
      <c r="E39" s="5" t="s">
        <v>155</v>
      </c>
      <c r="F39" s="4" t="s">
        <v>382</v>
      </c>
      <c r="G39" s="7" t="s">
        <v>156</v>
      </c>
      <c r="H39" s="4" t="s">
        <v>157</v>
      </c>
      <c r="I39" s="4">
        <v>4</v>
      </c>
      <c r="J39" s="4">
        <f t="shared" si="0"/>
        <v>2.8</v>
      </c>
      <c r="K39" s="2" t="s">
        <v>416</v>
      </c>
    </row>
    <row r="40" spans="1:11" ht="11.25" customHeight="1">
      <c r="A40" s="1" t="s">
        <v>329</v>
      </c>
      <c r="B40" s="1" t="s">
        <v>500</v>
      </c>
      <c r="C40" s="3" t="s">
        <v>158</v>
      </c>
      <c r="D40" s="4" t="s">
        <v>185</v>
      </c>
      <c r="E40" s="5" t="s">
        <v>159</v>
      </c>
      <c r="F40" s="4" t="s">
        <v>382</v>
      </c>
      <c r="G40" s="7" t="s">
        <v>160</v>
      </c>
      <c r="H40" s="4" t="s">
        <v>157</v>
      </c>
      <c r="I40" s="4">
        <v>4</v>
      </c>
      <c r="J40" s="4">
        <f t="shared" si="0"/>
        <v>2.8</v>
      </c>
      <c r="K40" s="2" t="s">
        <v>417</v>
      </c>
    </row>
    <row r="41" spans="1:11" ht="11.25" customHeight="1">
      <c r="A41" s="1" t="s">
        <v>330</v>
      </c>
      <c r="B41" s="1" t="s">
        <v>501</v>
      </c>
      <c r="C41" s="3" t="s">
        <v>172</v>
      </c>
      <c r="D41" s="4" t="s">
        <v>184</v>
      </c>
      <c r="E41" s="5" t="s">
        <v>173</v>
      </c>
      <c r="F41" s="4" t="s">
        <v>382</v>
      </c>
      <c r="G41" s="7" t="s">
        <v>174</v>
      </c>
      <c r="H41" s="4" t="s">
        <v>175</v>
      </c>
      <c r="I41" s="4">
        <v>4</v>
      </c>
      <c r="J41" s="4">
        <f t="shared" si="0"/>
        <v>2.8</v>
      </c>
      <c r="K41" s="2" t="s">
        <v>452</v>
      </c>
    </row>
    <row r="42" spans="1:11" ht="11.25" customHeight="1">
      <c r="A42" s="1" t="s">
        <v>331</v>
      </c>
      <c r="B42" s="1" t="s">
        <v>502</v>
      </c>
      <c r="C42" s="3" t="s">
        <v>161</v>
      </c>
      <c r="D42" s="4" t="s">
        <v>184</v>
      </c>
      <c r="E42" s="5" t="s">
        <v>167</v>
      </c>
      <c r="F42" s="4" t="s">
        <v>383</v>
      </c>
      <c r="G42" s="7" t="s">
        <v>162</v>
      </c>
      <c r="H42" s="4" t="s">
        <v>166</v>
      </c>
      <c r="I42" s="4">
        <v>3.5</v>
      </c>
      <c r="J42" s="4">
        <f t="shared" si="0"/>
        <v>2.4499999999999997</v>
      </c>
      <c r="K42" s="2" t="s">
        <v>418</v>
      </c>
    </row>
    <row r="43" spans="1:11" ht="11.25" customHeight="1">
      <c r="A43" s="1" t="s">
        <v>332</v>
      </c>
      <c r="B43" s="1" t="s">
        <v>503</v>
      </c>
      <c r="C43" s="3" t="s">
        <v>168</v>
      </c>
      <c r="D43" s="4" t="s">
        <v>184</v>
      </c>
      <c r="E43" s="5" t="s">
        <v>169</v>
      </c>
      <c r="F43" s="4" t="s">
        <v>383</v>
      </c>
      <c r="G43" s="7" t="s">
        <v>170</v>
      </c>
      <c r="H43" s="4" t="s">
        <v>171</v>
      </c>
      <c r="I43" s="4">
        <v>3.5</v>
      </c>
      <c r="J43" s="4">
        <f t="shared" si="0"/>
        <v>2.4499999999999997</v>
      </c>
      <c r="K43" s="2" t="s">
        <v>419</v>
      </c>
    </row>
    <row r="44" spans="1:11" ht="11.25" customHeight="1">
      <c r="A44" s="1" t="s">
        <v>333</v>
      </c>
      <c r="B44" s="1" t="s">
        <v>504</v>
      </c>
      <c r="C44" s="3" t="s">
        <v>176</v>
      </c>
      <c r="D44" s="4" t="s">
        <v>184</v>
      </c>
      <c r="E44" s="5" t="s">
        <v>177</v>
      </c>
      <c r="F44" s="4" t="s">
        <v>383</v>
      </c>
      <c r="G44" s="7" t="s">
        <v>178</v>
      </c>
      <c r="H44" s="4" t="s">
        <v>179</v>
      </c>
      <c r="I44" s="4">
        <v>4.5</v>
      </c>
      <c r="J44" s="4">
        <f t="shared" si="0"/>
        <v>3.15</v>
      </c>
      <c r="K44" s="2" t="s">
        <v>420</v>
      </c>
    </row>
    <row r="45" spans="1:11" ht="11.25" customHeight="1">
      <c r="A45" s="1" t="s">
        <v>334</v>
      </c>
      <c r="B45" s="1" t="s">
        <v>505</v>
      </c>
      <c r="C45" s="3" t="s">
        <v>163</v>
      </c>
      <c r="D45" s="4" t="s">
        <v>184</v>
      </c>
      <c r="E45" s="5" t="s">
        <v>164</v>
      </c>
      <c r="F45" s="4" t="s">
        <v>383</v>
      </c>
      <c r="G45" s="7" t="s">
        <v>165</v>
      </c>
      <c r="H45" s="4" t="s">
        <v>166</v>
      </c>
      <c r="I45" s="4">
        <v>4.5</v>
      </c>
      <c r="J45" s="4">
        <f t="shared" si="0"/>
        <v>3.15</v>
      </c>
      <c r="K45" s="2" t="s">
        <v>421</v>
      </c>
    </row>
    <row r="46" spans="1:11" ht="11.25" customHeight="1">
      <c r="A46" s="1" t="s">
        <v>335</v>
      </c>
      <c r="B46" s="1" t="s">
        <v>506</v>
      </c>
      <c r="C46" s="3" t="s">
        <v>186</v>
      </c>
      <c r="D46" s="4" t="s">
        <v>197</v>
      </c>
      <c r="E46" s="5" t="s">
        <v>187</v>
      </c>
      <c r="F46" s="4" t="s">
        <v>383</v>
      </c>
      <c r="G46" s="7" t="s">
        <v>188</v>
      </c>
      <c r="H46" s="4" t="s">
        <v>372</v>
      </c>
      <c r="I46" s="4">
        <v>4.5</v>
      </c>
      <c r="J46" s="4">
        <f t="shared" si="0"/>
        <v>3.15</v>
      </c>
      <c r="K46" s="2" t="s">
        <v>453</v>
      </c>
    </row>
    <row r="47" spans="1:11" ht="11.25" customHeight="1">
      <c r="A47" s="1" t="s">
        <v>336</v>
      </c>
      <c r="B47" s="1" t="s">
        <v>507</v>
      </c>
      <c r="C47" s="3" t="s">
        <v>193</v>
      </c>
      <c r="D47" s="4" t="s">
        <v>197</v>
      </c>
      <c r="E47" s="5" t="s">
        <v>194</v>
      </c>
      <c r="F47" s="4" t="s">
        <v>383</v>
      </c>
      <c r="G47" s="7" t="s">
        <v>195</v>
      </c>
      <c r="H47" s="4" t="s">
        <v>196</v>
      </c>
      <c r="I47" s="4">
        <v>4.5</v>
      </c>
      <c r="J47" s="4">
        <f t="shared" si="0"/>
        <v>3.15</v>
      </c>
      <c r="K47" s="2" t="s">
        <v>422</v>
      </c>
    </row>
    <row r="48" spans="1:11" ht="11.25" customHeight="1">
      <c r="A48" s="1" t="s">
        <v>337</v>
      </c>
      <c r="B48" s="1" t="s">
        <v>508</v>
      </c>
      <c r="C48" s="3" t="s">
        <v>189</v>
      </c>
      <c r="D48" s="4" t="s">
        <v>197</v>
      </c>
      <c r="E48" s="5" t="s">
        <v>190</v>
      </c>
      <c r="F48" s="4" t="s">
        <v>383</v>
      </c>
      <c r="G48" s="7" t="s">
        <v>191</v>
      </c>
      <c r="H48" s="4" t="s">
        <v>192</v>
      </c>
      <c r="I48" s="4">
        <v>4.5</v>
      </c>
      <c r="J48" s="4">
        <f t="shared" si="0"/>
        <v>3.15</v>
      </c>
      <c r="K48" s="2" t="s">
        <v>423</v>
      </c>
    </row>
    <row r="49" spans="1:11" ht="11.25" customHeight="1">
      <c r="A49" s="1" t="s">
        <v>338</v>
      </c>
      <c r="B49" s="1" t="s">
        <v>509</v>
      </c>
      <c r="C49" s="3" t="s">
        <v>198</v>
      </c>
      <c r="D49" s="4" t="s">
        <v>370</v>
      </c>
      <c r="E49" s="5" t="s">
        <v>199</v>
      </c>
      <c r="F49" s="4" t="s">
        <v>382</v>
      </c>
      <c r="G49" s="7" t="s">
        <v>200</v>
      </c>
      <c r="H49" s="4" t="s">
        <v>201</v>
      </c>
      <c r="I49" s="4">
        <v>4</v>
      </c>
      <c r="J49" s="4">
        <f t="shared" si="0"/>
        <v>2.8</v>
      </c>
      <c r="K49" s="2" t="s">
        <v>454</v>
      </c>
    </row>
    <row r="50" spans="1:11" ht="11.25" customHeight="1">
      <c r="A50" s="1" t="s">
        <v>339</v>
      </c>
      <c r="B50" s="1" t="s">
        <v>510</v>
      </c>
      <c r="C50" s="3" t="s">
        <v>203</v>
      </c>
      <c r="D50" s="4" t="s">
        <v>371</v>
      </c>
      <c r="E50" s="5" t="s">
        <v>204</v>
      </c>
      <c r="F50" s="4" t="s">
        <v>382</v>
      </c>
      <c r="G50" s="7" t="s">
        <v>205</v>
      </c>
      <c r="H50" s="4" t="s">
        <v>202</v>
      </c>
      <c r="I50" s="4">
        <v>4</v>
      </c>
      <c r="J50" s="4">
        <f t="shared" si="0"/>
        <v>2.8</v>
      </c>
      <c r="K50" s="2" t="s">
        <v>424</v>
      </c>
    </row>
    <row r="51" spans="1:11" ht="11.25" customHeight="1">
      <c r="A51" s="1" t="s">
        <v>340</v>
      </c>
      <c r="B51" s="1" t="s">
        <v>511</v>
      </c>
      <c r="C51" s="3" t="s">
        <v>206</v>
      </c>
      <c r="D51" s="4" t="s">
        <v>374</v>
      </c>
      <c r="E51" s="5" t="s">
        <v>207</v>
      </c>
      <c r="F51" s="4" t="s">
        <v>382</v>
      </c>
      <c r="G51" s="7" t="s">
        <v>208</v>
      </c>
      <c r="H51" s="4" t="s">
        <v>202</v>
      </c>
      <c r="I51" s="4">
        <v>5</v>
      </c>
      <c r="J51" s="4">
        <f t="shared" si="0"/>
        <v>3.5</v>
      </c>
      <c r="K51" s="2" t="s">
        <v>425</v>
      </c>
    </row>
    <row r="52" spans="1:11" ht="11.25" customHeight="1">
      <c r="A52" s="1" t="s">
        <v>341</v>
      </c>
      <c r="B52" s="1" t="s">
        <v>512</v>
      </c>
      <c r="C52" s="3" t="s">
        <v>209</v>
      </c>
      <c r="D52" s="4" t="s">
        <v>375</v>
      </c>
      <c r="E52" s="5" t="s">
        <v>210</v>
      </c>
      <c r="F52" s="4" t="s">
        <v>382</v>
      </c>
      <c r="G52" s="7" t="s">
        <v>211</v>
      </c>
      <c r="H52" s="4" t="s">
        <v>212</v>
      </c>
      <c r="I52" s="4">
        <v>5</v>
      </c>
      <c r="J52" s="4">
        <f t="shared" si="0"/>
        <v>3.5</v>
      </c>
      <c r="K52" s="2" t="s">
        <v>426</v>
      </c>
    </row>
    <row r="53" spans="1:11" ht="11.25" customHeight="1">
      <c r="A53" s="1" t="s">
        <v>342</v>
      </c>
      <c r="B53" s="1" t="s">
        <v>513</v>
      </c>
      <c r="C53" s="3" t="s">
        <v>214</v>
      </c>
      <c r="D53" s="4" t="s">
        <v>365</v>
      </c>
      <c r="E53" s="5" t="s">
        <v>215</v>
      </c>
      <c r="F53" s="4" t="s">
        <v>383</v>
      </c>
      <c r="G53" s="7" t="s">
        <v>216</v>
      </c>
      <c r="H53" s="4" t="s">
        <v>217</v>
      </c>
      <c r="I53" s="4">
        <v>3.5</v>
      </c>
      <c r="J53" s="4">
        <f t="shared" si="0"/>
        <v>2.4499999999999997</v>
      </c>
      <c r="K53" s="2" t="s">
        <v>455</v>
      </c>
    </row>
    <row r="54" spans="1:11" ht="11.25" customHeight="1">
      <c r="A54" s="1" t="s">
        <v>343</v>
      </c>
      <c r="B54" s="1" t="s">
        <v>514</v>
      </c>
      <c r="C54" s="3" t="s">
        <v>218</v>
      </c>
      <c r="D54" s="4" t="s">
        <v>365</v>
      </c>
      <c r="E54" s="5" t="s">
        <v>219</v>
      </c>
      <c r="F54" s="4" t="s">
        <v>384</v>
      </c>
      <c r="G54" s="7" t="s">
        <v>213</v>
      </c>
      <c r="H54" s="4" t="s">
        <v>220</v>
      </c>
      <c r="I54" s="4">
        <v>3.5</v>
      </c>
      <c r="J54" s="4">
        <f t="shared" si="0"/>
        <v>2.4499999999999997</v>
      </c>
      <c r="K54" s="2" t="s">
        <v>427</v>
      </c>
    </row>
    <row r="55" spans="1:11" ht="11.25" customHeight="1">
      <c r="A55" s="1" t="s">
        <v>344</v>
      </c>
      <c r="B55" s="1" t="s">
        <v>515</v>
      </c>
      <c r="C55" s="3" t="s">
        <v>221</v>
      </c>
      <c r="D55" s="4" t="s">
        <v>366</v>
      </c>
      <c r="E55" s="5" t="s">
        <v>222</v>
      </c>
      <c r="F55" s="4" t="s">
        <v>383</v>
      </c>
      <c r="G55" s="7" t="s">
        <v>223</v>
      </c>
      <c r="H55" s="4" t="s">
        <v>242</v>
      </c>
      <c r="I55" s="4">
        <v>3.5</v>
      </c>
      <c r="J55" s="4">
        <f t="shared" si="0"/>
        <v>2.4499999999999997</v>
      </c>
      <c r="K55" s="2" t="s">
        <v>456</v>
      </c>
    </row>
    <row r="56" spans="1:11" ht="11.25" customHeight="1">
      <c r="A56" s="1" t="s">
        <v>345</v>
      </c>
      <c r="B56" s="1" t="s">
        <v>516</v>
      </c>
      <c r="C56" s="3" t="s">
        <v>224</v>
      </c>
      <c r="D56" s="4" t="s">
        <v>366</v>
      </c>
      <c r="E56" s="5" t="s">
        <v>225</v>
      </c>
      <c r="F56" s="4" t="s">
        <v>384</v>
      </c>
      <c r="G56" s="7" t="s">
        <v>226</v>
      </c>
      <c r="H56" s="4" t="s">
        <v>243</v>
      </c>
      <c r="I56" s="4">
        <v>3.5</v>
      </c>
      <c r="J56" s="4">
        <f t="shared" si="0"/>
        <v>2.4499999999999997</v>
      </c>
      <c r="K56" s="2" t="s">
        <v>428</v>
      </c>
    </row>
    <row r="57" spans="1:11" ht="11.25" customHeight="1">
      <c r="A57" s="1" t="s">
        <v>346</v>
      </c>
      <c r="B57" s="1" t="s">
        <v>517</v>
      </c>
      <c r="C57" s="3" t="s">
        <v>236</v>
      </c>
      <c r="D57" s="4" t="s">
        <v>366</v>
      </c>
      <c r="E57" s="5" t="s">
        <v>237</v>
      </c>
      <c r="F57" s="4" t="s">
        <v>384</v>
      </c>
      <c r="G57" s="7" t="s">
        <v>238</v>
      </c>
      <c r="H57" s="4" t="s">
        <v>243</v>
      </c>
      <c r="I57" s="4">
        <v>3.5</v>
      </c>
      <c r="J57" s="4">
        <f t="shared" si="0"/>
        <v>2.4499999999999997</v>
      </c>
      <c r="K57" s="2" t="s">
        <v>429</v>
      </c>
    </row>
    <row r="58" spans="1:11" ht="11.25" customHeight="1">
      <c r="A58" s="1" t="s">
        <v>347</v>
      </c>
      <c r="B58" s="1" t="s">
        <v>518</v>
      </c>
      <c r="C58" s="3" t="s">
        <v>227</v>
      </c>
      <c r="D58" s="4" t="s">
        <v>366</v>
      </c>
      <c r="E58" s="5" t="s">
        <v>228</v>
      </c>
      <c r="F58" s="4" t="s">
        <v>383</v>
      </c>
      <c r="G58" s="7" t="s">
        <v>229</v>
      </c>
      <c r="H58" s="4" t="s">
        <v>244</v>
      </c>
      <c r="I58" s="4">
        <v>3.5</v>
      </c>
      <c r="J58" s="4">
        <f t="shared" si="0"/>
        <v>2.4499999999999997</v>
      </c>
      <c r="K58" s="2" t="s">
        <v>430</v>
      </c>
    </row>
    <row r="59" spans="1:11" ht="11.25" customHeight="1">
      <c r="A59" s="1" t="s">
        <v>348</v>
      </c>
      <c r="B59" s="1" t="s">
        <v>519</v>
      </c>
      <c r="C59" s="3" t="s">
        <v>233</v>
      </c>
      <c r="D59" s="4" t="s">
        <v>368</v>
      </c>
      <c r="E59" s="5" t="s">
        <v>234</v>
      </c>
      <c r="F59" s="4" t="s">
        <v>383</v>
      </c>
      <c r="G59" s="7" t="s">
        <v>235</v>
      </c>
      <c r="H59" s="4" t="s">
        <v>246</v>
      </c>
      <c r="I59" s="4">
        <v>3.5</v>
      </c>
      <c r="J59" s="4">
        <f t="shared" si="0"/>
        <v>2.4499999999999997</v>
      </c>
      <c r="K59" s="10" t="s">
        <v>457</v>
      </c>
    </row>
    <row r="60" spans="1:11" ht="11.25" customHeight="1">
      <c r="A60" s="1" t="s">
        <v>349</v>
      </c>
      <c r="B60" s="1" t="s">
        <v>520</v>
      </c>
      <c r="C60" s="3" t="s">
        <v>230</v>
      </c>
      <c r="D60" s="4" t="s">
        <v>367</v>
      </c>
      <c r="E60" s="5" t="s">
        <v>231</v>
      </c>
      <c r="F60" s="4" t="s">
        <v>383</v>
      </c>
      <c r="G60" s="7" t="s">
        <v>232</v>
      </c>
      <c r="H60" s="4" t="s">
        <v>245</v>
      </c>
      <c r="I60" s="4">
        <v>3.5</v>
      </c>
      <c r="J60" s="4">
        <f t="shared" si="0"/>
        <v>2.4499999999999997</v>
      </c>
      <c r="K60" s="2" t="s">
        <v>458</v>
      </c>
    </row>
    <row r="61" spans="1:11" ht="11.25" customHeight="1">
      <c r="A61" s="1" t="s">
        <v>350</v>
      </c>
      <c r="B61" s="1" t="s">
        <v>521</v>
      </c>
      <c r="C61" s="3" t="s">
        <v>239</v>
      </c>
      <c r="D61" s="4" t="s">
        <v>369</v>
      </c>
      <c r="E61" s="5" t="s">
        <v>240</v>
      </c>
      <c r="F61" s="4" t="s">
        <v>383</v>
      </c>
      <c r="G61" s="7" t="s">
        <v>241</v>
      </c>
      <c r="H61" s="4" t="s">
        <v>247</v>
      </c>
      <c r="I61" s="4">
        <v>4.5</v>
      </c>
      <c r="J61" s="4">
        <f t="shared" si="0"/>
        <v>3.15</v>
      </c>
      <c r="K61" s="2" t="s">
        <v>459</v>
      </c>
    </row>
    <row r="62" spans="1:11" ht="11.25" customHeight="1">
      <c r="A62" s="1" t="s">
        <v>351</v>
      </c>
      <c r="B62" s="1" t="s">
        <v>522</v>
      </c>
      <c r="C62" s="6" t="s">
        <v>287</v>
      </c>
      <c r="D62" s="5" t="s">
        <v>310</v>
      </c>
      <c r="E62" s="5" t="s">
        <v>288</v>
      </c>
      <c r="F62" s="5" t="s">
        <v>382</v>
      </c>
      <c r="G62" s="8" t="s">
        <v>289</v>
      </c>
      <c r="H62" s="9" t="s">
        <v>290</v>
      </c>
      <c r="I62" s="5">
        <v>4</v>
      </c>
      <c r="J62" s="4">
        <f t="shared" si="0"/>
        <v>2.8</v>
      </c>
      <c r="K62" s="2" t="s">
        <v>460</v>
      </c>
    </row>
    <row r="63" spans="1:11" ht="11.25" customHeight="1">
      <c r="A63" s="1" t="s">
        <v>352</v>
      </c>
      <c r="B63" s="1" t="s">
        <v>523</v>
      </c>
      <c r="C63" s="3" t="s">
        <v>291</v>
      </c>
      <c r="D63" s="2" t="s">
        <v>310</v>
      </c>
      <c r="E63" s="5" t="s">
        <v>292</v>
      </c>
      <c r="F63" s="2" t="s">
        <v>382</v>
      </c>
      <c r="G63" s="7" t="s">
        <v>293</v>
      </c>
      <c r="H63" s="4" t="s">
        <v>294</v>
      </c>
      <c r="I63" s="2">
        <v>5</v>
      </c>
      <c r="J63" s="4">
        <f t="shared" si="0"/>
        <v>3.5</v>
      </c>
      <c r="K63" s="2" t="s">
        <v>431</v>
      </c>
    </row>
    <row r="64" spans="1:11" ht="11.25" customHeight="1">
      <c r="A64" s="1" t="s">
        <v>353</v>
      </c>
      <c r="B64" s="1" t="s">
        <v>524</v>
      </c>
      <c r="C64" s="3" t="s">
        <v>295</v>
      </c>
      <c r="D64" s="2" t="s">
        <v>310</v>
      </c>
      <c r="E64" s="5" t="s">
        <v>380</v>
      </c>
      <c r="F64" s="2" t="s">
        <v>382</v>
      </c>
      <c r="G64" s="7" t="s">
        <v>296</v>
      </c>
      <c r="H64" s="4" t="s">
        <v>297</v>
      </c>
      <c r="I64" s="2">
        <v>5</v>
      </c>
      <c r="J64" s="4">
        <f t="shared" si="0"/>
        <v>3.5</v>
      </c>
      <c r="K64" s="2" t="s">
        <v>432</v>
      </c>
    </row>
    <row r="65" spans="1:11" ht="11.25" customHeight="1">
      <c r="A65" s="1" t="s">
        <v>354</v>
      </c>
      <c r="B65" s="1" t="s">
        <v>525</v>
      </c>
      <c r="C65" s="3" t="s">
        <v>298</v>
      </c>
      <c r="D65" s="2" t="s">
        <v>310</v>
      </c>
      <c r="E65" s="5" t="s">
        <v>378</v>
      </c>
      <c r="F65" s="2" t="s">
        <v>382</v>
      </c>
      <c r="G65" s="7" t="s">
        <v>299</v>
      </c>
      <c r="H65" s="4" t="s">
        <v>300</v>
      </c>
      <c r="I65" s="2">
        <v>4</v>
      </c>
      <c r="J65" s="4">
        <f t="shared" si="0"/>
        <v>2.8</v>
      </c>
      <c r="K65" s="2" t="s">
        <v>433</v>
      </c>
    </row>
    <row r="66" spans="1:11" ht="11.25" customHeight="1">
      <c r="A66" s="1" t="s">
        <v>355</v>
      </c>
      <c r="B66" s="1" t="s">
        <v>526</v>
      </c>
      <c r="C66" s="3" t="s">
        <v>301</v>
      </c>
      <c r="D66" s="2" t="s">
        <v>310</v>
      </c>
      <c r="E66" s="5" t="s">
        <v>302</v>
      </c>
      <c r="F66" s="2" t="s">
        <v>382</v>
      </c>
      <c r="G66" s="7" t="s">
        <v>303</v>
      </c>
      <c r="H66" s="4" t="s">
        <v>304</v>
      </c>
      <c r="I66" s="2">
        <v>4</v>
      </c>
      <c r="J66" s="4">
        <f t="shared" si="0"/>
        <v>2.8</v>
      </c>
      <c r="K66" s="2" t="s">
        <v>434</v>
      </c>
    </row>
    <row r="67" spans="1:11" ht="11.25" customHeight="1">
      <c r="A67" s="1" t="s">
        <v>356</v>
      </c>
      <c r="B67" s="1" t="s">
        <v>527</v>
      </c>
      <c r="C67" s="3" t="s">
        <v>305</v>
      </c>
      <c r="D67" s="2" t="s">
        <v>310</v>
      </c>
      <c r="E67" s="5" t="s">
        <v>381</v>
      </c>
      <c r="F67" s="2" t="s">
        <v>383</v>
      </c>
      <c r="G67" s="7" t="s">
        <v>306</v>
      </c>
      <c r="H67" s="4" t="s">
        <v>309</v>
      </c>
      <c r="I67" s="2">
        <v>3.5</v>
      </c>
      <c r="J67" s="4">
        <f t="shared" si="0"/>
        <v>2.4499999999999997</v>
      </c>
      <c r="K67" s="2" t="s">
        <v>435</v>
      </c>
    </row>
    <row r="68" spans="1:11" ht="11.25" customHeight="1">
      <c r="A68" s="1" t="s">
        <v>357</v>
      </c>
      <c r="B68" s="1" t="s">
        <v>528</v>
      </c>
      <c r="C68" s="3" t="s">
        <v>307</v>
      </c>
      <c r="D68" s="2" t="s">
        <v>310</v>
      </c>
      <c r="E68" s="5" t="s">
        <v>379</v>
      </c>
      <c r="F68" s="2" t="s">
        <v>383</v>
      </c>
      <c r="G68" s="7" t="s">
        <v>308</v>
      </c>
      <c r="H68" s="4" t="s">
        <v>309</v>
      </c>
      <c r="I68" s="2">
        <v>3.5</v>
      </c>
      <c r="J68" s="4">
        <f aca="true" t="shared" si="1" ref="J68:J75">I68*0.7</f>
        <v>2.4499999999999997</v>
      </c>
      <c r="K68" s="2" t="s">
        <v>436</v>
      </c>
    </row>
    <row r="69" spans="1:11" ht="11.25" customHeight="1">
      <c r="A69" s="1" t="s">
        <v>358</v>
      </c>
      <c r="B69" s="1" t="s">
        <v>529</v>
      </c>
      <c r="C69" s="3" t="s">
        <v>254</v>
      </c>
      <c r="D69" s="4" t="s">
        <v>286</v>
      </c>
      <c r="E69" s="5" t="s">
        <v>255</v>
      </c>
      <c r="F69" s="4" t="s">
        <v>383</v>
      </c>
      <c r="G69" s="7" t="s">
        <v>256</v>
      </c>
      <c r="H69" s="4" t="s">
        <v>257</v>
      </c>
      <c r="I69" s="4">
        <v>3.5</v>
      </c>
      <c r="J69" s="4">
        <f t="shared" si="1"/>
        <v>2.4499999999999997</v>
      </c>
      <c r="K69" s="2" t="s">
        <v>461</v>
      </c>
    </row>
    <row r="70" spans="1:11" ht="11.25" customHeight="1">
      <c r="A70" s="1" t="s">
        <v>359</v>
      </c>
      <c r="B70" s="1" t="s">
        <v>530</v>
      </c>
      <c r="C70" s="3" t="s">
        <v>258</v>
      </c>
      <c r="D70" s="4" t="s">
        <v>286</v>
      </c>
      <c r="E70" s="5" t="s">
        <v>259</v>
      </c>
      <c r="F70" s="4" t="s">
        <v>383</v>
      </c>
      <c r="G70" s="7" t="s">
        <v>260</v>
      </c>
      <c r="H70" s="4" t="s">
        <v>261</v>
      </c>
      <c r="I70" s="4">
        <v>4.5</v>
      </c>
      <c r="J70" s="4">
        <f t="shared" si="1"/>
        <v>3.15</v>
      </c>
      <c r="K70" s="2" t="s">
        <v>437</v>
      </c>
    </row>
    <row r="71" spans="1:11" ht="11.25" customHeight="1">
      <c r="A71" s="1" t="s">
        <v>360</v>
      </c>
      <c r="B71" s="1" t="s">
        <v>531</v>
      </c>
      <c r="C71" s="3" t="s">
        <v>262</v>
      </c>
      <c r="D71" s="4" t="s">
        <v>286</v>
      </c>
      <c r="E71" s="5" t="s">
        <v>263</v>
      </c>
      <c r="F71" s="4" t="s">
        <v>383</v>
      </c>
      <c r="G71" s="7" t="s">
        <v>264</v>
      </c>
      <c r="H71" s="4" t="s">
        <v>265</v>
      </c>
      <c r="I71" s="4">
        <v>3.5</v>
      </c>
      <c r="J71" s="4">
        <f t="shared" si="1"/>
        <v>2.4499999999999997</v>
      </c>
      <c r="K71" s="2" t="s">
        <v>438</v>
      </c>
    </row>
    <row r="72" spans="1:11" ht="11.25" customHeight="1">
      <c r="A72" s="1" t="s">
        <v>361</v>
      </c>
      <c r="B72" s="1" t="s">
        <v>532</v>
      </c>
      <c r="C72" s="3" t="s">
        <v>266</v>
      </c>
      <c r="D72" s="4" t="s">
        <v>286</v>
      </c>
      <c r="E72" s="5" t="s">
        <v>267</v>
      </c>
      <c r="F72" s="4" t="s">
        <v>384</v>
      </c>
      <c r="G72" s="7" t="s">
        <v>268</v>
      </c>
      <c r="H72" s="4" t="s">
        <v>269</v>
      </c>
      <c r="I72" s="4">
        <v>3.5</v>
      </c>
      <c r="J72" s="4">
        <f t="shared" si="1"/>
        <v>2.4499999999999997</v>
      </c>
      <c r="K72" s="2" t="s">
        <v>439</v>
      </c>
    </row>
    <row r="73" spans="1:11" ht="11.25" customHeight="1">
      <c r="A73" s="1" t="s">
        <v>362</v>
      </c>
      <c r="B73" s="1" t="s">
        <v>533</v>
      </c>
      <c r="C73" s="3" t="s">
        <v>270</v>
      </c>
      <c r="D73" s="4" t="s">
        <v>286</v>
      </c>
      <c r="E73" s="5" t="s">
        <v>271</v>
      </c>
      <c r="F73" s="4" t="s">
        <v>383</v>
      </c>
      <c r="G73" s="7" t="s">
        <v>272</v>
      </c>
      <c r="H73" s="4" t="s">
        <v>273</v>
      </c>
      <c r="I73" s="4">
        <v>4.5</v>
      </c>
      <c r="J73" s="4">
        <f t="shared" si="1"/>
        <v>3.15</v>
      </c>
      <c r="K73" s="2" t="s">
        <v>440</v>
      </c>
    </row>
    <row r="74" spans="1:11" ht="11.25" customHeight="1">
      <c r="A74" s="1" t="s">
        <v>363</v>
      </c>
      <c r="B74" s="1" t="s">
        <v>534</v>
      </c>
      <c r="C74" s="3" t="s">
        <v>274</v>
      </c>
      <c r="D74" s="4" t="s">
        <v>286</v>
      </c>
      <c r="E74" s="5" t="s">
        <v>275</v>
      </c>
      <c r="F74" s="4" t="s">
        <v>384</v>
      </c>
      <c r="G74" s="7" t="s">
        <v>276</v>
      </c>
      <c r="H74" s="4" t="s">
        <v>277</v>
      </c>
      <c r="I74" s="4">
        <v>3.5</v>
      </c>
      <c r="J74" s="4">
        <f t="shared" si="1"/>
        <v>2.4499999999999997</v>
      </c>
      <c r="K74" s="2" t="s">
        <v>441</v>
      </c>
    </row>
    <row r="75" spans="1:11" ht="11.25" customHeight="1">
      <c r="A75" s="1" t="s">
        <v>364</v>
      </c>
      <c r="B75" s="1" t="s">
        <v>535</v>
      </c>
      <c r="C75" s="3" t="s">
        <v>279</v>
      </c>
      <c r="D75" s="4" t="s">
        <v>286</v>
      </c>
      <c r="E75" s="5" t="s">
        <v>280</v>
      </c>
      <c r="F75" s="2" t="s">
        <v>383</v>
      </c>
      <c r="G75" s="7" t="s">
        <v>281</v>
      </c>
      <c r="H75" s="4" t="s">
        <v>282</v>
      </c>
      <c r="I75" s="2">
        <v>3.5</v>
      </c>
      <c r="J75" s="4">
        <f t="shared" si="1"/>
        <v>2.4499999999999997</v>
      </c>
      <c r="K75" s="2" t="s">
        <v>442</v>
      </c>
    </row>
    <row r="76" spans="9:10" ht="11.25" customHeight="1">
      <c r="I76" s="2">
        <f>SUM(I3:I75)</f>
        <v>308</v>
      </c>
      <c r="J76" s="2">
        <f>SUM(J3:J75)</f>
        <v>215.5999999999999</v>
      </c>
    </row>
  </sheetData>
  <sheetProtection/>
  <mergeCells count="1">
    <mergeCell ref="A1:H1"/>
  </mergeCells>
  <printOptions horizontalCentered="1"/>
  <pageMargins left="0.1968503937007874" right="0.1968503937007874" top="0.3937007874015748" bottom="0.5905511811023623" header="0.3937007874015748" footer="0.3937007874015748"/>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dc:creator>
  <cp:keywords/>
  <dc:description/>
  <cp:lastModifiedBy>周理军</cp:lastModifiedBy>
  <cp:lastPrinted>2013-04-18T08:41:53Z</cp:lastPrinted>
  <dcterms:created xsi:type="dcterms:W3CDTF">2007-10-26T01:54:28Z</dcterms:created>
  <dcterms:modified xsi:type="dcterms:W3CDTF">2014-05-28T02:13:45Z</dcterms:modified>
  <cp:category/>
  <cp:version/>
  <cp:contentType/>
  <cp:contentStatus/>
</cp:coreProperties>
</file>